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221\Update\"/>
    </mc:Choice>
  </mc:AlternateContent>
  <xr:revisionPtr revIDLastSave="0" documentId="13_ncr:1_{7A26CCA0-7085-4A5B-BFA1-0E9B17C24F05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8" i="27" l="1"/>
  <c r="C12" i="27"/>
  <c r="C11" i="27"/>
</calcChain>
</file>

<file path=xl/sharedStrings.xml><?xml version="1.0" encoding="utf-8"?>
<sst xmlns="http://schemas.openxmlformats.org/spreadsheetml/2006/main" count="5177" uniqueCount="1445">
  <si>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</si>
  <si>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</si>
  <si>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</si>
  <si>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</si>
  <si>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</si>
  <si>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</si>
  <si>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</si>
  <si>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</si>
  <si>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</si>
  <si>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</si>
  <si>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</si>
  <si>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</si>
  <si>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</si>
  <si>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</si>
  <si>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</si>
  <si>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</si>
  <si>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</si>
  <si>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</si>
  <si>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</si>
  <si>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</si>
  <si>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</si>
  <si>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</si>
  <si>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</si>
  <si>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</si>
  <si>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</si>
  <si>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</si>
  <si>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</si>
  <si>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</si>
  <si>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</si>
  <si>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</si>
  <si>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</si>
  <si>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</si>
  <si>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</si>
  <si>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</si>
  <si>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</si>
  <si>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</si>
  <si>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</si>
  <si>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</si>
  <si>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</si>
  <si>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</si>
  <si>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</si>
  <si>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</si>
  <si>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</si>
  <si>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</si>
  <si>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</si>
  <si>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</si>
  <si>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</si>
  <si>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</si>
  <si>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</si>
  <si>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</si>
  <si>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</si>
  <si>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</si>
  <si>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</si>
  <si>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</si>
  <si>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</si>
  <si>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</si>
  <si>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</si>
  <si>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</si>
  <si>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</si>
  <si>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</si>
  <si>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</si>
  <si>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</si>
  <si>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</si>
  <si>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</si>
  <si>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</si>
  <si>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</si>
  <si>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</si>
  <si>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</si>
  <si>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</si>
  <si>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</si>
  <si>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</si>
  <si>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</si>
  <si>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</si>
  <si>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</si>
  <si>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</si>
  <si>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</si>
  <si>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</si>
  <si>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</si>
  <si>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</si>
  <si>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</si>
  <si>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</si>
  <si>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</si>
  <si>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</si>
  <si>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</si>
  <si>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</si>
  <si>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</si>
  <si>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</si>
  <si>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</si>
  <si>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</si>
  <si>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</si>
  <si>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</si>
  <si>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</si>
  <si>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</si>
  <si>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</si>
  <si>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</si>
  <si>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</si>
  <si>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</si>
  <si>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</si>
  <si>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</si>
  <si>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</si>
  <si>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</si>
  <si>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</si>
  <si>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</si>
  <si>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</si>
  <si>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</si>
  <si>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</si>
  <si>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</si>
  <si>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</si>
  <si>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</si>
  <si>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</si>
  <si>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</si>
  <si>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</si>
  <si>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</si>
  <si>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</si>
  <si>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</si>
  <si>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</si>
  <si>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</si>
  <si>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</si>
  <si>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</si>
  <si>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</si>
  <si>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</si>
  <si>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</si>
  <si>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</si>
  <si>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</si>
  <si>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</si>
  <si>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</si>
  <si>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</si>
  <si>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</si>
  <si>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</si>
  <si>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</si>
  <si>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</si>
  <si>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</si>
  <si>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</si>
  <si>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</si>
  <si>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</si>
  <si>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</si>
  <si>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</si>
  <si>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</si>
  <si>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</si>
  <si>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</si>
  <si>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</si>
  <si>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</si>
  <si>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</si>
  <si>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</si>
  <si>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</si>
  <si>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</si>
  <si>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</si>
  <si>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</si>
  <si>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</si>
  <si>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</si>
  <si>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</si>
  <si>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</si>
  <si>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</si>
  <si>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</si>
  <si>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</si>
  <si>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</si>
  <si>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</si>
  <si>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</si>
  <si>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</si>
  <si>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</si>
  <si>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</si>
  <si>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</si>
  <si>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</si>
  <si>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</si>
  <si>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</si>
  <si>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</si>
  <si>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</si>
  <si>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</si>
  <si>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</si>
  <si>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</si>
  <si>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</si>
  <si>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</si>
  <si>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</si>
  <si>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</si>
  <si>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</si>
  <si>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</si>
  <si>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</si>
  <si>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</si>
  <si>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</si>
  <si>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</si>
  <si>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</si>
  <si>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</si>
  <si>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</si>
  <si>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</si>
  <si>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</si>
  <si>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</si>
  <si>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</si>
  <si>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</si>
  <si>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</si>
  <si>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</si>
  <si>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</si>
  <si>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</si>
  <si>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</si>
  <si>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</si>
  <si>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</si>
  <si>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</si>
  <si>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</si>
  <si>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</si>
  <si>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</si>
  <si>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</si>
  <si>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</si>
  <si>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</si>
  <si>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</si>
  <si>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</si>
  <si>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</si>
  <si>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</si>
  <si>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</si>
  <si>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</si>
  <si>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</si>
  <si>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</si>
  <si>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</si>
  <si>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</si>
  <si>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</si>
  <si>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</si>
  <si>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</si>
  <si>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הבינלאומי</t>
  </si>
  <si>
    <t>20001- 31- בנק הבינלאומי</t>
  </si>
  <si>
    <t>דולר הונג קונג- בנק הבינלאומי</t>
  </si>
  <si>
    <t>200040- 31- בנק הבינלאומי</t>
  </si>
  <si>
    <t>דולר קנדי- בנק הבינלאומי</t>
  </si>
  <si>
    <t>100006- 31- בנק הבינלאומי</t>
  </si>
  <si>
    <t>יורו- בנק הבינלאומי</t>
  </si>
  <si>
    <t>20003- 31- בנק הבינלאומי</t>
  </si>
  <si>
    <t>יורו- לאומי</t>
  </si>
  <si>
    <t>20003- 10- לאומי</t>
  </si>
  <si>
    <t>לי"ש- בנק הבינלאומי</t>
  </si>
  <si>
    <t>70002- 31- בנק הבינלאומי</t>
  </si>
  <si>
    <t>סה"כ פח"ק/פר"י</t>
  </si>
  <si>
    <t>פ.ח.ק.- בנק הבינלאומי</t>
  </si>
  <si>
    <t>1111111110- 31- בנק הבינלאומי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</si>
  <si>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</si>
  <si>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</si>
  <si>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</si>
  <si>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</si>
  <si>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</si>
  <si>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פיקדון דולרי בהפועלים 0.16% 07.12.2020- לאומי</t>
  </si>
  <si>
    <t>29993919- 10- לאומי</t>
  </si>
  <si>
    <t>סה"כ בחו"ל</t>
  </si>
  <si>
    <t>סה"כ יתרות מזומנים ועו"ש נקובים במט"ח</t>
  </si>
  <si>
    <t>פלת מעוש- הבנק הבינלאומי (507)- בנק הבינלאומי</t>
  </si>
  <si>
    <t>400040819- 31- בנק הבינלאומי</t>
  </si>
  <si>
    <t>פלת מעוש- הבנק הבינלאומי (604)- בנק הבינלאומי</t>
  </si>
  <si>
    <t>400040919- 31- בנק הבינלאומי</t>
  </si>
  <si>
    <t>פקדון דולר קנדי קצר (1104)- בנק הבינלאומי</t>
  </si>
  <si>
    <t>29994099- 31- בנק הבינלאומי</t>
  </si>
  <si>
    <t>פקדון דולר קנדי קצר (1201)- בנק הבינלאומי</t>
  </si>
  <si>
    <t>29994217- 31- בנק הבינלאומי</t>
  </si>
  <si>
    <t>פקדון דולר קנדי קצר (701)- בנק הבינלאומי</t>
  </si>
  <si>
    <t>29993892- 31- בנק הבינלאומי</t>
  </si>
  <si>
    <t>פקדון דולר קנדי קצר (809)- בנק הבינלאומי</t>
  </si>
  <si>
    <t>29993914- 31- בנק הבינלאומי</t>
  </si>
  <si>
    <t>פקדון דולר קנדי קצר (906)- בנק הבינלאומי</t>
  </si>
  <si>
    <t>29993944- 31- בנק הבינלאומי</t>
  </si>
  <si>
    <t>פקדון ליש"ט קצר (1007)- בנק הבינלאומי</t>
  </si>
  <si>
    <t>29993958- 31- בנק הבינלאומי</t>
  </si>
  <si>
    <t>(302) פלת מעוש- בנק הבינלאומי</t>
  </si>
  <si>
    <t>590600162- 31- בנק הבינלאומי</t>
  </si>
  <si>
    <t>(493) פלת מעוש- בנק הבינלאומי</t>
  </si>
  <si>
    <t>400040719- 31- בנק הבינלאומי</t>
  </si>
  <si>
    <t>פמ"ח דולר קנדי (205)- בנק הבינלאומי</t>
  </si>
  <si>
    <t>590600160- 31- בנק הבינלאומי</t>
  </si>
  <si>
    <t>Aa1.il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</si>
  <si>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</si>
  <si>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</si>
  <si>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</si>
  <si>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</si>
  <si>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</si>
  <si>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</si>
  <si>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22/08/04</t>
  </si>
  <si>
    <t>ממשל צמודה 0527- גליל</t>
  </si>
  <si>
    <t>1140847</t>
  </si>
  <si>
    <t>11/03/19</t>
  </si>
  <si>
    <t>ממשל צמודה 0923- גליל</t>
  </si>
  <si>
    <t>1128081</t>
  </si>
  <si>
    <t>19/04/20</t>
  </si>
  <si>
    <t>ממשל צמודה 1025- גליל</t>
  </si>
  <si>
    <t>1135912</t>
  </si>
  <si>
    <t>15/01/20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</si>
  <si>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</si>
  <si>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</si>
  <si>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</si>
  <si>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</si>
  <si>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</si>
  <si>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</si>
  <si>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0122- שחר</t>
  </si>
  <si>
    <t>1123272</t>
  </si>
  <si>
    <t>05/04/11</t>
  </si>
  <si>
    <t>ממשל שקלית 0327- שחר</t>
  </si>
  <si>
    <t>1139344</t>
  </si>
  <si>
    <t>16/07/17</t>
  </si>
  <si>
    <t>ממשל שקלית 0347- שחר</t>
  </si>
  <si>
    <t>1140193</t>
  </si>
  <si>
    <t>02/01/20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</si>
  <si>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</si>
  <si>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</si>
  <si>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</si>
  <si>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</si>
  <si>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</si>
  <si>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</si>
  <si>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</si>
  <si>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</si>
  <si>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</si>
  <si>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</si>
  <si>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</si>
  <si>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10/01/12</t>
  </si>
  <si>
    <t>ממשלתית שקלית 1.25% 11/22- שחר</t>
  </si>
  <si>
    <t>1141225</t>
  </si>
  <si>
    <t>16/05/19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</si>
  <si>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</si>
  <si>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</si>
  <si>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</si>
  <si>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</si>
  <si>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2.875 11/21</t>
  </si>
  <si>
    <t>US9128285L09</t>
  </si>
  <si>
    <t>NYSE</t>
  </si>
  <si>
    <t>Aaa</t>
  </si>
  <si>
    <t>Moodys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</si>
  <si>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</si>
  <si>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</si>
  <si>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</si>
  <si>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</si>
  <si>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</si>
  <si>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</si>
  <si>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</si>
  <si>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</si>
  <si>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</si>
  <si>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 אגח58- מזרחי טפחות חברה להנפקות בע"מ</t>
  </si>
  <si>
    <t>2310431</t>
  </si>
  <si>
    <t>520032046</t>
  </si>
  <si>
    <t>בנקים</t>
  </si>
  <si>
    <t>Aaa.il</t>
  </si>
  <si>
    <t>20/06/21</t>
  </si>
  <si>
    <t>מזרחי טפחות הנפ 9/24- מזרחי טפחות חברה להנפקות בע"מ</t>
  </si>
  <si>
    <t>2310217</t>
  </si>
  <si>
    <t>28/09/17</t>
  </si>
  <si>
    <t>מזרחי טפחות הנפ ס 43- מזרחי טפחות חברה להנפקות בע"מ</t>
  </si>
  <si>
    <t>2310191</t>
  </si>
  <si>
    <t>06/07/16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</si>
  <si>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</si>
  <si>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</si>
  <si>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</si>
  <si>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</si>
  <si>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</si>
  <si>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</si>
  <si>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נמלי ישראל אגח א- חברת נמלי ישראל - פיתוח נכסים בע"מ</t>
  </si>
  <si>
    <t>1145564</t>
  </si>
  <si>
    <t>513569780</t>
  </si>
  <si>
    <t>נדל"ן מניב בישראל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</si>
  <si>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</si>
  <si>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</si>
  <si>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</si>
  <si>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</si>
  <si>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</si>
  <si>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</si>
  <si>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</si>
  <si>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</si>
  <si>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</si>
  <si>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</si>
  <si>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ilAA+</t>
  </si>
  <si>
    <t>25/01/16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</si>
  <si>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</si>
  <si>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</si>
  <si>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</si>
  <si>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</si>
  <si>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</si>
  <si>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</si>
  <si>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</si>
  <si>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</si>
  <si>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</si>
  <si>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</si>
  <si>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</si>
  <si>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</si>
  <si>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</si>
  <si>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</si>
  <si>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</si>
  <si>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</si>
  <si>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</si>
  <si>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514189596</t>
  </si>
  <si>
    <t>06/08/20</t>
  </si>
  <si>
    <t>גב ים סד' ו'- חברת גב-ים לקרקעות בע"מ</t>
  </si>
  <si>
    <t>7590128</t>
  </si>
  <si>
    <t>27/03/07</t>
  </si>
  <si>
    <t>הראל הנפקות אגח א- הראל ביטוח מימון והנפקות בע"מ</t>
  </si>
  <si>
    <t>1099738</t>
  </si>
  <si>
    <t>513834200</t>
  </si>
  <si>
    <t>ביטוח</t>
  </si>
  <si>
    <t>28/11/06</t>
  </si>
  <si>
    <t>ישרס אגח יח- ישרס חברה להשקעות בע"מ</t>
  </si>
  <si>
    <t>6130280</t>
  </si>
  <si>
    <t>520017807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</si>
  <si>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</si>
  <si>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</si>
  <si>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</si>
  <si>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</si>
  <si>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</si>
  <si>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</si>
  <si>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</si>
  <si>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</si>
  <si>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</si>
  <si>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</si>
  <si>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</si>
  <si>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</si>
  <si>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</si>
  <si>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</si>
  <si>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</si>
  <si>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</si>
  <si>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</si>
  <si>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</si>
  <si>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</si>
  <si>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</si>
  <si>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</si>
  <si>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</si>
  <si>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ביג אגח יח- ביג מרכזי קניות (2004) בע"מ</t>
  </si>
  <si>
    <t>1174226</t>
  </si>
  <si>
    <t>22/03/21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</si>
  <si>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</si>
  <si>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</si>
  <si>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</si>
  <si>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</si>
  <si>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</si>
  <si>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</si>
  <si>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נדלן מניב בחול</t>
  </si>
  <si>
    <t>29/06/20</t>
  </si>
  <si>
    <t>גזית גלוב אגח יב- גזית-גלוב בע"מ</t>
  </si>
  <si>
    <t>1260603</t>
  </si>
  <si>
    <t>28/10/13</t>
  </si>
  <si>
    <t>גזית גלוב אגח יג- גזית-גלוב בע"מ</t>
  </si>
  <si>
    <t>1260652</t>
  </si>
  <si>
    <t>18/02/18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</si>
  <si>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</si>
  <si>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</si>
  <si>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</si>
  <si>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</si>
  <si>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</si>
  <si>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</si>
  <si>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</si>
  <si>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</si>
  <si>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</si>
  <si>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</si>
  <si>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</si>
  <si>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</si>
  <si>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</si>
  <si>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</si>
  <si>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</si>
  <si>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</si>
  <si>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</si>
  <si>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</si>
  <si>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</si>
  <si>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</si>
  <si>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</si>
  <si>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</si>
  <si>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</si>
  <si>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</si>
  <si>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</si>
  <si>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</si>
  <si>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</si>
  <si>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</si>
  <si>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</si>
  <si>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השקעה ואחזקות</t>
  </si>
  <si>
    <t>28/06/18</t>
  </si>
  <si>
    <t>לאומי אגח 178- בנק לאומי לישראל בע"מ</t>
  </si>
  <si>
    <t>6040323</t>
  </si>
  <si>
    <t>520018078</t>
  </si>
  <si>
    <t>14/06/16</t>
  </si>
  <si>
    <t>מז טפ הנפ אגח60- מזרחי טפחות חברה להנפקות בע"מ</t>
  </si>
  <si>
    <t>2310456</t>
  </si>
  <si>
    <t>24/06/21</t>
  </si>
  <si>
    <t>מזרחי הנפקות 40- מזרחי טפחות חברה להנפקות בע"מ</t>
  </si>
  <si>
    <t>2310167</t>
  </si>
  <si>
    <t>13/06/16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</si>
  <si>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</si>
  <si>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</si>
  <si>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</si>
  <si>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</si>
  <si>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</si>
  <si>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</si>
  <si>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</si>
  <si>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</si>
  <si>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</si>
  <si>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</si>
  <si>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</si>
  <si>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</si>
  <si>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</si>
  <si>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</si>
  <si>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</si>
  <si>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</si>
  <si>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</si>
  <si>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</si>
  <si>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</si>
  <si>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</si>
  <si>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</si>
  <si>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</si>
  <si>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</si>
  <si>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ilA+</t>
  </si>
  <si>
    <t>10/12/18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</si>
  <si>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</si>
  <si>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</si>
  <si>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</si>
  <si>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</si>
  <si>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</si>
  <si>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</si>
  <si>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</si>
  <si>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</si>
  <si>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</si>
  <si>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אנרג'יקס אגח א- אנרג'יקס אנרגיות מתחדשות בע"מ</t>
  </si>
  <si>
    <t>1161751</t>
  </si>
  <si>
    <t>513901371</t>
  </si>
  <si>
    <t>אנרגיה מתחדשת</t>
  </si>
  <si>
    <t>15/12/19</t>
  </si>
  <si>
    <t>אפי נכסים אגח י- אפי נכסים בע"מ</t>
  </si>
  <si>
    <t>1160878</t>
  </si>
  <si>
    <t>510560188</t>
  </si>
  <si>
    <t>06/10/19</t>
  </si>
  <si>
    <t>אשטרום קב אגח ג- קבוצת אשטרום</t>
  </si>
  <si>
    <t>1140102</t>
  </si>
  <si>
    <t>510381601</t>
  </si>
  <si>
    <t>ilA</t>
  </si>
  <si>
    <t>23/10/18</t>
  </si>
  <si>
    <t>חברה לישראל 10- החברה לישראל בע"מ</t>
  </si>
  <si>
    <t>5760236</t>
  </si>
  <si>
    <t>520028010</t>
  </si>
  <si>
    <t>13/07/16</t>
  </si>
  <si>
    <t>בזן אגח י- בתי זקוק לנפט בע"מ</t>
  </si>
  <si>
    <t>2590511</t>
  </si>
  <si>
    <t>520036658</t>
  </si>
  <si>
    <t>16/09/19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</si>
  <si>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</si>
  <si>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</si>
  <si>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</si>
  <si>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</si>
  <si>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</si>
  <si>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</si>
  <si>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</si>
  <si>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</si>
  <si>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</si>
  <si>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קומיונק אגח ד- בי קומיוניקיישנס בע"מ לשעבר סמייל 012</t>
  </si>
  <si>
    <t>1161298</t>
  </si>
  <si>
    <t>02/12/19</t>
  </si>
  <si>
    <t>ביג       אגח י- ביג מרכזי קניות (2004) בע"מ</t>
  </si>
  <si>
    <t>1143023</t>
  </si>
  <si>
    <t>Real Estate</t>
  </si>
  <si>
    <t>דלק תמלוגים אגח א- דלק תמלוגים (2012) בע"מ</t>
  </si>
  <si>
    <t>1147479</t>
  </si>
  <si>
    <t>514837111</t>
  </si>
  <si>
    <t>Energy</t>
  </si>
  <si>
    <t>03/06/18</t>
  </si>
  <si>
    <t>תמר פטרו אגח ב- תמר פטרוליום בעמ</t>
  </si>
  <si>
    <t>1143593</t>
  </si>
  <si>
    <t>515334662</t>
  </si>
  <si>
    <t>חיפושי נפט וגז</t>
  </si>
  <si>
    <t>A1.il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</si>
  <si>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</si>
  <si>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</si>
  <si>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</si>
  <si>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</si>
  <si>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</si>
  <si>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</si>
  <si>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</si>
  <si>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</si>
  <si>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</si>
  <si>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</si>
  <si>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</si>
  <si>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</si>
  <si>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</si>
  <si>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Diversified Financials</t>
  </si>
  <si>
    <t>27/11/17</t>
  </si>
  <si>
    <t>חלל תקש אגח טז- חלל-תקשורת בע"מ</t>
  </si>
  <si>
    <t>1139922</t>
  </si>
  <si>
    <t>511396046</t>
  </si>
  <si>
    <t>Telecommunication Services</t>
  </si>
  <si>
    <t>24/01/17</t>
  </si>
  <si>
    <t>סה"כ אחר</t>
  </si>
  <si>
    <t>ICLIT 6.375- איי.סי.אל גרופ בע"מ (דואלי)</t>
  </si>
  <si>
    <t>IL0028103310</t>
  </si>
  <si>
    <t>בלומברג</t>
  </si>
  <si>
    <t>BBB-</t>
  </si>
  <si>
    <t>S&amp;P</t>
  </si>
  <si>
    <t>28/05/18</t>
  </si>
  <si>
    <t>ALVGR 3.3290949- ALLIANZ NFJ</t>
  </si>
  <si>
    <t>DE000A13R7Z7</t>
  </si>
  <si>
    <t>FWB</t>
  </si>
  <si>
    <t>10012</t>
  </si>
  <si>
    <t>Insurance</t>
  </si>
  <si>
    <t>A2</t>
  </si>
  <si>
    <t>12/09/17</t>
  </si>
  <si>
    <t>ARGENTUM NETHER- Demeter swiss life</t>
  </si>
  <si>
    <t>XS1423777215</t>
  </si>
  <si>
    <t>12890</t>
  </si>
  <si>
    <t>BBB+</t>
  </si>
  <si>
    <t>MS FLO 24/10/23- MORGAN STANLEY</t>
  </si>
  <si>
    <t>US61746BEC63</t>
  </si>
  <si>
    <t>10289</t>
  </si>
  <si>
    <t>SYDAU 3.625% 04- Sydney Airport</t>
  </si>
  <si>
    <t>USQ8809VAH26</t>
  </si>
  <si>
    <t>27790</t>
  </si>
  <si>
    <t>Transportation</t>
  </si>
  <si>
    <t>C3.875 25260325- CITIGROUP INC</t>
  </si>
  <si>
    <t>US172967JL61</t>
  </si>
  <si>
    <t>10083</t>
  </si>
  <si>
    <t>Banks</t>
  </si>
  <si>
    <t>BBB</t>
  </si>
  <si>
    <t>HPE 4.9  15.10.25- HP ENTERPRISE CO</t>
  </si>
  <si>
    <t>US42824CAW91</t>
  </si>
  <si>
    <t>27120</t>
  </si>
  <si>
    <t>Technology Hardware &amp; Equipment</t>
  </si>
  <si>
    <t>WBA 3.45 01/06- WALGREENS BOOTS ALLIANCE</t>
  </si>
  <si>
    <t>US931427AQ19</t>
  </si>
  <si>
    <t>27214</t>
  </si>
  <si>
    <t>Food &amp; Staples Retailing</t>
  </si>
  <si>
    <t>EXPE 4 1/2 08/15/24- Expedia Inc</t>
  </si>
  <si>
    <t>US30212PAJ49</t>
  </si>
  <si>
    <t>12308</t>
  </si>
  <si>
    <t>Consumer Durables &amp; Apparel</t>
  </si>
  <si>
    <t>18/08/14</t>
  </si>
  <si>
    <t>CHTRIG 4.230722- CCO SAFARI II LLC</t>
  </si>
  <si>
    <t>US161175AL87</t>
  </si>
  <si>
    <t>11268</t>
  </si>
  <si>
    <t>Ba1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</si>
  <si>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</si>
  <si>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</si>
  <si>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</si>
  <si>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</si>
  <si>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</si>
  <si>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</si>
  <si>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</si>
  <si>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</si>
  <si>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</si>
  <si>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</si>
  <si>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</si>
  <si>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</si>
  <si>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</si>
  <si>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</si>
  <si>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</si>
  <si>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</si>
  <si>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</si>
  <si>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</si>
  <si>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</si>
  <si>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</si>
  <si>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</si>
  <si>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</si>
  <si>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</si>
  <si>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</si>
  <si>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- אחזקות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</si>
  <si>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</si>
  <si>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</si>
  <si>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</si>
  <si>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</si>
  <si>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</si>
  <si>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</si>
  <si>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</si>
  <si>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</si>
  <si>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</si>
  <si>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</si>
  <si>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</si>
  <si>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</si>
  <si>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</si>
  <si>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</si>
  <si>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</si>
  <si>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</si>
  <si>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</si>
  <si>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</si>
  <si>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</si>
  <si>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</si>
  <si>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</si>
  <si>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</si>
  <si>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</si>
  <si>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</si>
  <si>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</si>
  <si>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</si>
  <si>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</si>
  <si>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</si>
  <si>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</si>
  <si>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</si>
  <si>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</si>
  <si>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שופרסל- שופר-סל בע"מ</t>
  </si>
  <si>
    <t>777037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</si>
  <si>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</si>
  <si>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</si>
  <si>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</si>
  <si>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</si>
  <si>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</si>
  <si>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</si>
  <si>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</si>
  <si>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</si>
  <si>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</si>
  <si>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</si>
  <si>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</si>
  <si>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</si>
  <si>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</si>
  <si>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</si>
  <si>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</si>
  <si>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</si>
  <si>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</si>
  <si>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</si>
  <si>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</si>
  <si>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</si>
  <si>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</si>
  <si>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</si>
  <si>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</si>
  <si>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</si>
  <si>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</si>
  <si>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מיטרוניקס- מיטרוניקס בע"מ</t>
  </si>
  <si>
    <t>1091065</t>
  </si>
  <si>
    <t>511527202</t>
  </si>
  <si>
    <t>רובוטיקה ותלת מימד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</si>
  <si>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</si>
  <si>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</si>
  <si>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</si>
  <si>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</si>
  <si>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</si>
  <si>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</si>
  <si>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</si>
  <si>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</si>
  <si>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</si>
  <si>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פוקס- ויזל- פוקס-ויזל בע"מ</t>
  </si>
  <si>
    <t>1087022</t>
  </si>
  <si>
    <t>512157603</t>
  </si>
  <si>
    <t>בזן- בתי זקוק לנפט בע"מ</t>
  </si>
  <si>
    <t>2590248</t>
  </si>
  <si>
    <t>ג'נריישן קפיטל- ג'נריישן קפיטל בע"מ</t>
  </si>
  <si>
    <t>1156926</t>
  </si>
  <si>
    <t>515846558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</si>
  <si>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</si>
  <si>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</si>
  <si>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</si>
  <si>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</si>
  <si>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</si>
  <si>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</si>
  <si>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בעמ</t>
  </si>
  <si>
    <t>1166768</t>
  </si>
  <si>
    <t>515364891</t>
  </si>
  <si>
    <t>קמהדע- קמהדע בע"מ</t>
  </si>
  <si>
    <t>1094119</t>
  </si>
  <si>
    <t>511524605</t>
  </si>
  <si>
    <t>ביוטכנולוגיה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</si>
  <si>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</si>
  <si>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</si>
  <si>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</si>
  <si>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</si>
  <si>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</si>
  <si>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</si>
  <si>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</si>
  <si>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</si>
  <si>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</si>
  <si>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אפריקה מגורים- אפריקה ישראל מגורים בע"מ</t>
  </si>
  <si>
    <t>1097948</t>
  </si>
  <si>
    <t>520034760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</si>
  <si>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</si>
  <si>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</si>
  <si>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</si>
  <si>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</si>
  <si>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</si>
  <si>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</si>
  <si>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</si>
  <si>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</si>
  <si>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</si>
  <si>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</si>
  <si>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</si>
  <si>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</si>
  <si>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חברה לישראל- החברה לישראל בע"מ</t>
  </si>
  <si>
    <t>576017</t>
  </si>
  <si>
    <t>ערד- ערד השקעות ופתוח תעשיה בע"מ</t>
  </si>
  <si>
    <t>731018</t>
  </si>
  <si>
    <t>520025198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</si>
  <si>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</si>
  <si>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</si>
  <si>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</si>
  <si>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</si>
  <si>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</si>
  <si>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</si>
  <si>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</si>
  <si>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</si>
  <si>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</si>
  <si>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</si>
  <si>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</si>
  <si>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</si>
  <si>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מלונאות ותיירות</t>
  </si>
  <si>
    <t>דלתא מותגים- דלתא ישראל מותגים בע"מ</t>
  </si>
  <si>
    <t>1173699</t>
  </si>
  <si>
    <t>516250107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</si>
  <si>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</si>
  <si>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</si>
  <si>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</si>
  <si>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</si>
  <si>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</si>
  <si>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</si>
  <si>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ביג- ביג מרכזי קניות (2004) בע"מ</t>
  </si>
  <si>
    <t>1097260</t>
  </si>
  <si>
    <t>גב ים- חברת גב-ים לקרקעות בע"מ</t>
  </si>
  <si>
    <t>759019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</si>
  <si>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</si>
  <si>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</si>
  <si>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</si>
  <si>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</si>
  <si>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</si>
  <si>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</si>
  <si>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</si>
  <si>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</si>
  <si>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</si>
  <si>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</si>
  <si>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</si>
  <si>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</si>
  <si>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</si>
  <si>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</si>
  <si>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בראק קפיטל- בראק קפיטל פרופרטיז אן וי</t>
  </si>
  <si>
    <t>1121607</t>
  </si>
  <si>
    <t>1560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</si>
  <si>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</si>
  <si>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</si>
  <si>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</si>
  <si>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</si>
  <si>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</si>
  <si>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</si>
  <si>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</si>
  <si>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</si>
  <si>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</si>
  <si>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</si>
  <si>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</si>
  <si>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</si>
  <si>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</si>
  <si>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</si>
  <si>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</si>
  <si>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</si>
  <si>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</si>
  <si>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</si>
  <si>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</si>
  <si>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</si>
  <si>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</si>
  <si>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</si>
  <si>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</si>
  <si>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</si>
  <si>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</si>
  <si>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</si>
  <si>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</si>
  <si>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</si>
  <si>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</si>
  <si>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</si>
  <si>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</si>
  <si>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</si>
  <si>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</si>
  <si>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</si>
  <si>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</si>
  <si>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</si>
  <si>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</si>
  <si>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</si>
  <si>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</si>
  <si>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</si>
  <si>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</si>
  <si>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טלסיס- טלסיס בע"מ</t>
  </si>
  <si>
    <t>354019</t>
  </si>
  <si>
    <t>520038100</t>
  </si>
  <si>
    <t>אלקטרוניקה ואופטיקה</t>
  </si>
  <si>
    <t>נאוויטס פט יהש-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</si>
  <si>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</si>
  <si>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</si>
  <si>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</si>
  <si>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</si>
  <si>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</si>
  <si>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</si>
  <si>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</si>
  <si>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</si>
  <si>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</si>
  <si>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</si>
  <si>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</si>
  <si>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</si>
  <si>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אייס קמעונאות- אייס קפיטל קמעונאות (2016) בע"מ</t>
  </si>
  <si>
    <t>1171669</t>
  </si>
  <si>
    <t>515546224</t>
  </si>
  <si>
    <t>קבוצת אקרשטיין- קבוצת אקרשטיין בע"מ</t>
  </si>
  <si>
    <t>1176205</t>
  </si>
  <si>
    <t>512714494</t>
  </si>
  <si>
    <t>אל על- אל על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</si>
  <si>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</si>
  <si>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</si>
  <si>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</si>
  <si>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</si>
  <si>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</si>
  <si>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CHEMOMAB THERAPEUTICS LTD- CHEMOMAB THERAPEUTICS LTD</t>
  </si>
  <si>
    <t>US16385C1045</t>
  </si>
  <si>
    <t>NASDAQ</t>
  </si>
  <si>
    <t>13278</t>
  </si>
  <si>
    <t>Pharmaceuticals &amp; Biotechnology</t>
  </si>
  <si>
    <t>PLURISTEM Therapeutics Inc SYS- PLURISTEM THERAPEUTICS</t>
  </si>
  <si>
    <t>US72940R3003</t>
  </si>
  <si>
    <t>10337</t>
  </si>
  <si>
    <t>UROGEN PHARMA- ארוגן פארמה בעמ</t>
  </si>
  <si>
    <t>IL0011407140</t>
  </si>
  <si>
    <t>513537621</t>
  </si>
  <si>
    <t>GAMIDA CELL LTD- גאמידה סל בע"מ</t>
  </si>
  <si>
    <t>IL0011552663</t>
  </si>
  <si>
    <t>512601204</t>
  </si>
  <si>
    <t>Cyber Ark Softw- Cyberark Software Ltd</t>
  </si>
  <si>
    <t>il0011334468</t>
  </si>
  <si>
    <t>512291642</t>
  </si>
  <si>
    <t>Software &amp; Services</t>
  </si>
  <si>
    <t>WIX US- WIX ltd</t>
  </si>
  <si>
    <t>IL0011301780</t>
  </si>
  <si>
    <t>513881177</t>
  </si>
  <si>
    <t>CHECK POINT SOF- צ'ק פוינט</t>
  </si>
  <si>
    <t>US46429B5984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</si>
  <si>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</si>
  <si>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</si>
  <si>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</si>
  <si>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</si>
  <si>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</si>
  <si>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</si>
  <si>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</si>
  <si>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motors- GENERAL MOTORS CORP</t>
  </si>
  <si>
    <t>US37045V1008</t>
  </si>
  <si>
    <t>10753</t>
  </si>
  <si>
    <t>BLACKSTONE GROU- BlackRock Inc</t>
  </si>
  <si>
    <t>US09260D1072</t>
  </si>
  <si>
    <t>27796</t>
  </si>
  <si>
    <t>KKR &amp;CO INC- KKR&amp;CO</t>
  </si>
  <si>
    <t>US48251W1045</t>
  </si>
  <si>
    <t>11177</t>
  </si>
  <si>
    <t>ENERGEAN OIL- Energean plc</t>
  </si>
  <si>
    <t>GB00BG12Y042</t>
  </si>
  <si>
    <t>LSE</t>
  </si>
  <si>
    <t>1762</t>
  </si>
  <si>
    <t>FACEBOOK- FACEBOOK INC - A</t>
  </si>
  <si>
    <t>US30303M1027</t>
  </si>
  <si>
    <t>12310</t>
  </si>
  <si>
    <t>Media</t>
  </si>
  <si>
    <t>ASTRAZENECA PLC-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</si>
  <si>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</si>
  <si>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</si>
  <si>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</si>
  <si>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</si>
  <si>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</si>
  <si>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</si>
  <si>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</si>
  <si>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</si>
  <si>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IBERIAN- VBARE IBERIAN PR</t>
  </si>
  <si>
    <t>ES0105196002</t>
  </si>
  <si>
    <t>27973</t>
  </si>
  <si>
    <t>ALIBABA GROUP- ALIBABA COM LTD</t>
  </si>
  <si>
    <t>US01609W1027</t>
  </si>
  <si>
    <t>10825</t>
  </si>
  <si>
    <t>Retailing</t>
  </si>
  <si>
    <t>Home Depot INC- HOME DEPOT</t>
  </si>
  <si>
    <t>US4370761029</t>
  </si>
  <si>
    <t>10192</t>
  </si>
  <si>
    <t>SOLAR EDGE TECH- SOLAREDGE TECHNOLOGIES LTD</t>
  </si>
  <si>
    <t>US83417M1045</t>
  </si>
  <si>
    <t>513865329</t>
  </si>
  <si>
    <t>Semiconductors &amp; Semiconductor Equipment</t>
  </si>
  <si>
    <t>MICROSOFT CORP- MICROSOFT CORP</t>
  </si>
  <si>
    <t>JE00B783TY65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</si>
  <si>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</si>
  <si>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</si>
  <si>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</si>
  <si>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</si>
  <si>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</si>
  <si>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</si>
  <si>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</si>
  <si>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</si>
  <si>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</si>
  <si>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</si>
  <si>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</si>
  <si>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</si>
  <si>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</si>
  <si>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</si>
  <si>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</si>
  <si>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</si>
  <si>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</si>
  <si>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</si>
  <si>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</si>
  <si>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</si>
  <si>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</si>
  <si>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</si>
  <si>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</si>
  <si>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</si>
  <si>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</si>
  <si>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</si>
  <si>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מדדים בע"מ</t>
  </si>
  <si>
    <t>1149673</t>
  </si>
  <si>
    <t>513765339</t>
  </si>
  <si>
    <t>פסגות SP Tech ETF- פסגות קרנות מדדים בע"מ</t>
  </si>
  <si>
    <t>1148741</t>
  </si>
  <si>
    <t>פסגות קרן סל SP500- פסגות קרנות מדדים בע"מ</t>
  </si>
  <si>
    <t>1148162</t>
  </si>
  <si>
    <t>פסגות קרן סל נסדק 100- פסגות קרנות מדדים בע"מ</t>
  </si>
  <si>
    <t>1148147</t>
  </si>
  <si>
    <t>MSCI Emerging Markets (4D) ETF קסם- קסם קרנות נאמנות בע"מ</t>
  </si>
  <si>
    <t>1145812</t>
  </si>
  <si>
    <t>510938608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</si>
  <si>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</si>
  <si>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</si>
  <si>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</si>
  <si>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</si>
  <si>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</si>
  <si>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</si>
  <si>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</si>
  <si>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</si>
  <si>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</si>
  <si>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</si>
  <si>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</si>
  <si>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</si>
  <si>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</si>
  <si>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</si>
  <si>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</si>
  <si>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</si>
  <si>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</si>
  <si>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</si>
  <si>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</si>
  <si>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פסגות קרן סל תל בונד 20- פסגות קרנות מדדים בע"מ</t>
  </si>
  <si>
    <t>1147958</t>
  </si>
  <si>
    <t>אג"ח</t>
  </si>
  <si>
    <t>פסגות קרן סל תל בונד 40- פסגות קרנות מדדים בע"מ</t>
  </si>
  <si>
    <t>1147974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</si>
  <si>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</si>
  <si>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</si>
  <si>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</si>
  <si>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</si>
  <si>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סה"כ שמחקות מדדים אחרים בחו"ל</t>
  </si>
  <si>
    <t>סה"כ short</t>
  </si>
  <si>
    <t>סה"כ שמחקות מדדי מניות</t>
  </si>
  <si>
    <t>Consumer discretionary etf- State Street Corp</t>
  </si>
  <si>
    <t>us81369y4070-70297361</t>
  </si>
  <si>
    <t>22041</t>
  </si>
  <si>
    <t>Invesco S&amp;P 500 Equal Weight- Invesco</t>
  </si>
  <si>
    <t>US46137V3574</t>
  </si>
  <si>
    <t>21100</t>
  </si>
  <si>
    <t>Financial select sector spdr- State Street Corp</t>
  </si>
  <si>
    <t>US81369Y6059</t>
  </si>
  <si>
    <t>Invesco Dynamic Semiconducto- INVESCO FUND</t>
  </si>
  <si>
    <t>US46137V6478</t>
  </si>
  <si>
    <t>27906</t>
  </si>
  <si>
    <t>INVESCO KBW BANK ETF- Invesco</t>
  </si>
  <si>
    <t>us46138e6288</t>
  </si>
  <si>
    <t>FTSE 100 SOURCE- BlackRock Inc</t>
  </si>
  <si>
    <t>IE0005042456</t>
  </si>
  <si>
    <t>Ishares  S&amp;P gsti soft- BlackRock Inc</t>
  </si>
  <si>
    <t>US4642875151-71007504</t>
  </si>
  <si>
    <t>ISHARES DIVERSIFIED MONTHLY IN- BlackRock Inc</t>
  </si>
  <si>
    <t>CA46431F1080</t>
  </si>
  <si>
    <t>Ishares DJ construction- BlackRock Inc</t>
  </si>
  <si>
    <t>US4642887529-70608898</t>
  </si>
  <si>
    <t>Ishares emerging mkt- BlackRock Inc</t>
  </si>
  <si>
    <t>US4642872349 - 71020929</t>
  </si>
  <si>
    <t>Ishares Hang SE- BlackRock Inc</t>
  </si>
  <si>
    <t>HK0000651213</t>
  </si>
  <si>
    <t>HKSE</t>
  </si>
  <si>
    <t>ISHARES Latin  America- BlackRock Inc</t>
  </si>
  <si>
    <t>US4642873909-71020887</t>
  </si>
  <si>
    <t>ishares m pacific- BlackRock Inc</t>
  </si>
  <si>
    <t>US4642866655-71019996</t>
  </si>
  <si>
    <t>ISHARES MDAX DE- BlackRock Inc</t>
  </si>
  <si>
    <t>DE0005933923</t>
  </si>
  <si>
    <t>ISHARES MSCI ALL COUNTRY ASIA- BlackRock Inc</t>
  </si>
  <si>
    <t>US4642881829</t>
  </si>
  <si>
    <t>ISHARES MSCI AU- BlackRock Inc</t>
  </si>
  <si>
    <t>US4642861037</t>
  </si>
  <si>
    <t>ISHARES MSCI IN- BlackRock Inc</t>
  </si>
  <si>
    <t>ISHARES U.S.BR- BlackRock Inc</t>
  </si>
  <si>
    <t>US4642887941</t>
  </si>
  <si>
    <t>ISHARES US MEDI- BlackRock Inc</t>
  </si>
  <si>
    <t>US4642888105</t>
  </si>
  <si>
    <t>Ishares xinhua china 25- BlackRock Inc</t>
  </si>
  <si>
    <t>US4642871846-71031579</t>
  </si>
  <si>
    <t>ROBO GLOBAL- Exchange Traded Concepts LLC</t>
  </si>
  <si>
    <t>US3015057074</t>
  </si>
  <si>
    <t>28069</t>
  </si>
  <si>
    <t>First TR Nasdaq Clean- First Trust Portfolios</t>
  </si>
  <si>
    <t>US33733E5006</t>
  </si>
  <si>
    <t>12506</t>
  </si>
  <si>
    <t>FIRST TRUST DOW- First Trust Portfolios</t>
  </si>
  <si>
    <t>71161442 - US33733E3027</t>
  </si>
  <si>
    <t>FIRST TRUST ISE- First Trust Portfolios</t>
  </si>
  <si>
    <t>US33734X1928</t>
  </si>
  <si>
    <t>FIRST TRUST NASDQ 100 TECH- First Trust Portfolios</t>
  </si>
  <si>
    <t>US3373451026</t>
  </si>
  <si>
    <t>BOTZ- Global X Management Co LLc</t>
  </si>
  <si>
    <t>US37954Y7159</t>
  </si>
  <si>
    <t>12507</t>
  </si>
  <si>
    <t>Powershares QQQ- Invesco</t>
  </si>
  <si>
    <t>US26922A8421</t>
  </si>
  <si>
    <t>KRANESH BOSERA- Krane Fund Advisors LLc</t>
  </si>
  <si>
    <t>US5007674055</t>
  </si>
  <si>
    <t>12941</t>
  </si>
  <si>
    <t>KRANESHARES  CS- Krane Fund Advisors LLc</t>
  </si>
  <si>
    <t>US5007673065</t>
  </si>
  <si>
    <t>Lyxor basic resources- LYXOR ETF</t>
  </si>
  <si>
    <t>lu1834983550</t>
  </si>
  <si>
    <t>EURONEXT</t>
  </si>
  <si>
    <t>10267</t>
  </si>
  <si>
    <t>LYXOR ETF STX F- LYXOR ETF</t>
  </si>
  <si>
    <t>LU1834985845</t>
  </si>
  <si>
    <t>INDUSTRIAL SELECT SECT SPDR- SPDR - State Street Global Advisors</t>
  </si>
  <si>
    <t>US81369Y7040</t>
  </si>
  <si>
    <t>22040</t>
  </si>
  <si>
    <t>HEALTH CARE SEL- State Street Corp</t>
  </si>
  <si>
    <t>US81369Y2090</t>
  </si>
  <si>
    <t>SPDR METALS &amp; M- State Street Corp</t>
  </si>
  <si>
    <t>US78464A7550</t>
  </si>
  <si>
    <t>SPDR S&amp;P BIOTEC- State Street Corp</t>
  </si>
  <si>
    <t>US78464A8707</t>
  </si>
  <si>
    <t>Spdr s&amp;p insurance- State Street Corp</t>
  </si>
  <si>
    <t>US78464A7899-71091748</t>
  </si>
  <si>
    <t>SPDR S+P BANK E- State Street Corp</t>
  </si>
  <si>
    <t>US78464A7972-71132443</t>
  </si>
  <si>
    <t>Spdr trust series fd- State Street Corp</t>
  </si>
  <si>
    <t>US78464A5810</t>
  </si>
  <si>
    <t>Technology select sect- State Street Corp</t>
  </si>
  <si>
    <t>US81369Y8030</t>
  </si>
  <si>
    <t>VANG FT SE250 GBPD- Vanguard Group</t>
  </si>
  <si>
    <t>IE00BKX55Q28</t>
  </si>
  <si>
    <t>12517</t>
  </si>
  <si>
    <t>Vanguard Emerging Markets ETF- Vanguard Group</t>
  </si>
  <si>
    <t>US9220428588</t>
  </si>
  <si>
    <t>WISDOM- WisdomTree</t>
  </si>
  <si>
    <t>US97717W4226</t>
  </si>
  <si>
    <t>12311</t>
  </si>
  <si>
    <t>wisdomtree japan- WisdomTree</t>
  </si>
  <si>
    <t>US97717W8516-7108863</t>
  </si>
  <si>
    <t>סה"כ שמחקות מדדים אחרים</t>
  </si>
  <si>
    <t>Ishares markit hy bond- BlackRock Inc</t>
  </si>
  <si>
    <t>IE00B4PY7Y77-71267785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</si>
  <si>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</si>
  <si>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</si>
  <si>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</si>
  <si>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</si>
  <si>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</si>
  <si>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</si>
  <si>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</si>
  <si>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</si>
  <si>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</si>
  <si>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PRIN GL FIN UN  EM FI-I3 USD- PRINCIPAL FINANCIAL</t>
  </si>
  <si>
    <t>IE00BKDW9G15</t>
  </si>
  <si>
    <t>10852</t>
  </si>
  <si>
    <t>PIMCO FDS GLOBA- PIMCO</t>
  </si>
  <si>
    <t>IE0034085260</t>
  </si>
  <si>
    <t>ISE</t>
  </si>
  <si>
    <t>11186</t>
  </si>
  <si>
    <t>AVIVA-GL INV GR- Aviva Investors Luxembourg SA</t>
  </si>
  <si>
    <t>LU1220879487</t>
  </si>
  <si>
    <t>27127</t>
  </si>
  <si>
    <t>AVIVA INV-EUROP- Aviva Investors Luxembourg SA</t>
  </si>
  <si>
    <t>LU0160772918</t>
  </si>
  <si>
    <t>COMGEST GROWTH- Comgest</t>
  </si>
  <si>
    <t>IE00B5WN3467</t>
  </si>
  <si>
    <t>12656</t>
  </si>
  <si>
    <t>KOTAK FUNDS - INDIA MIDCAP JA USA- Kotak</t>
  </si>
  <si>
    <t>LU0675383409</t>
  </si>
  <si>
    <t>12688</t>
  </si>
  <si>
    <t>סה"כ כתבי אופציות בישראל</t>
  </si>
  <si>
    <t>רציו אפ 19- רציו חיפושי נפט (1992) - שותפות מוגבלת</t>
  </si>
  <si>
    <t>3940319</t>
  </si>
  <si>
    <t>פולירם אר 1- פולירם תעשיות פלסטיק בע"מ</t>
  </si>
  <si>
    <t>1170224</t>
  </si>
  <si>
    <t>אייס קמעונ אפ 1- אייס קפיטל קמעונאות (2016) בע"מ</t>
  </si>
  <si>
    <t>1171677</t>
  </si>
  <si>
    <t>סה"כ כתבי אופציה בחו"ל</t>
  </si>
  <si>
    <t>סה"כ מדדים כולל מניות</t>
  </si>
  <si>
    <t>סה"כ ש"ח/מט"ח</t>
  </si>
  <si>
    <t>סה"כ ריבית</t>
  </si>
  <si>
    <t>SPXW US 08/31/21 P4040 INDEX- אופציות על מדדים בחו"ל</t>
  </si>
  <si>
    <t>73500613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</si>
  <si>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</si>
  <si>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</si>
  <si>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</si>
  <si>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</si>
  <si>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</si>
  <si>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</si>
  <si>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</si>
  <si>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</si>
  <si>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</si>
  <si>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</si>
  <si>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</si>
  <si>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</si>
  <si>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</si>
  <si>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</si>
  <si>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</si>
  <si>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</si>
  <si>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</si>
  <si>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</si>
  <si>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</si>
  <si>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</si>
  <si>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</si>
  <si>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</si>
  <si>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</si>
  <si>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</si>
  <si>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</si>
  <si>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</si>
  <si>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</si>
  <si>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</si>
  <si>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</si>
  <si>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09/05/18</t>
  </si>
  <si>
    <t>וי.אי.די. אג"ח מאוחד 0706- וי.אי.די. התפלת מי אשקלון</t>
  </si>
  <si>
    <t>1097997</t>
  </si>
  <si>
    <t>513102384</t>
  </si>
  <si>
    <t>22/04/06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</si>
  <si>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</si>
  <si>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</si>
  <si>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</si>
  <si>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</si>
  <si>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</si>
  <si>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</si>
  <si>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</si>
  <si>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30/04/19</t>
  </si>
  <si>
    <t>מפעלי פלדה אג1- מפעלי פלדה מאוחדים בע"מ</t>
  </si>
  <si>
    <t>3980018</t>
  </si>
  <si>
    <t>520022492</t>
  </si>
  <si>
    <t>31/01/97</t>
  </si>
  <si>
    <t>גב-ים נגב אגח א רמ- חברת גב-ים לקרקעות בע"מ</t>
  </si>
  <si>
    <t>1151141</t>
  </si>
  <si>
    <t>29/07/18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</si>
  <si>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</si>
  <si>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</si>
  <si>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</si>
  <si>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</si>
  <si>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</si>
  <si>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גנריישן ניהול- ג'נריישן קפיטל בע"מ</t>
  </si>
  <si>
    <t>40220818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</si>
  <si>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</si>
  <si>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</si>
  <si>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</si>
  <si>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</si>
  <si>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</si>
  <si>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</si>
  <si>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</si>
  <si>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</si>
  <si>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</si>
  <si>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Uveye- UVEYE</t>
  </si>
  <si>
    <t>29994269</t>
  </si>
  <si>
    <t>13288</t>
  </si>
  <si>
    <t>Silk Technologies Inc- Silk Technologies INC</t>
  </si>
  <si>
    <t>29994229</t>
  </si>
  <si>
    <t>28307</t>
  </si>
  <si>
    <t>השקעות בהייטק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</si>
  <si>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</si>
  <si>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</si>
  <si>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</si>
  <si>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</si>
  <si>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</si>
  <si>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ASSET MANAGEMENT</t>
  </si>
  <si>
    <t>400020718</t>
  </si>
  <si>
    <t>02/07/18</t>
  </si>
  <si>
    <t>Var Optimum- Var Optimum</t>
  </si>
  <si>
    <t>400280119</t>
  </si>
  <si>
    <t>28/01/19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</si>
  <si>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</si>
  <si>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</si>
  <si>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</si>
  <si>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</si>
  <si>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</si>
  <si>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</si>
  <si>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</si>
  <si>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</si>
  <si>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29/03/17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</si>
  <si>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</si>
  <si>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</si>
  <si>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</si>
  <si>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</si>
  <si>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24/04/17</t>
  </si>
  <si>
    <t>Klirmark Opportunity fund III- Klirmark Opportunity L.P</t>
  </si>
  <si>
    <t>413112019</t>
  </si>
  <si>
    <t>13/11/19</t>
  </si>
  <si>
    <t>לקרן ARBEL אחים ואחיות- ארבל אגרות חוב בע"מ</t>
  </si>
  <si>
    <t>400171217</t>
  </si>
  <si>
    <t>17/12/17</t>
  </si>
  <si>
    <t>FIMI 7- פימי מזנין(1) קרן הון סיכון</t>
  </si>
  <si>
    <t>29994291</t>
  </si>
  <si>
    <t>16/06/21</t>
  </si>
  <si>
    <t>*פנינסולה קרן צמיחה לעסקים בינוניים אחים ואחיות- פנינסולה ניהול קרנות בע"מ</t>
  </si>
  <si>
    <t>400160816</t>
  </si>
  <si>
    <t>18/08/16</t>
  </si>
  <si>
    <t>קוגיטו קפיטל אס.אם.אי שותפות מוגבלת- קוגיטו קפיטל</t>
  </si>
  <si>
    <t>46045</t>
  </si>
  <si>
    <t>09/01/17</t>
  </si>
  <si>
    <t>קוגיטו קפיטל משלימה קריאה 1- קוגיטו קפיטל</t>
  </si>
  <si>
    <t>47811</t>
  </si>
  <si>
    <t>27/08/17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</si>
  <si>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</si>
  <si>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</si>
  <si>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</si>
  <si>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</si>
  <si>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</si>
  <si>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סה"כ קרנות נדל"ן בחו"ל</t>
  </si>
  <si>
    <t>ALTO III אחים ואחיות- ALTO FUND</t>
  </si>
  <si>
    <t>620000731</t>
  </si>
  <si>
    <t>28/11/17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</si>
  <si>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</si>
  <si>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</si>
  <si>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</si>
  <si>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</si>
  <si>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אי.בי.אי. בית השקעות בע"מ</t>
  </si>
  <si>
    <t>XS225DDD55FF</t>
  </si>
  <si>
    <t>12/12/19</t>
  </si>
  <si>
    <t>BLUE ATLANTIC PARTNERS II מיטב- BLUE ATLAN PTNR</t>
  </si>
  <si>
    <t>620020441</t>
  </si>
  <si>
    <t>12/02/18</t>
  </si>
  <si>
    <t>Cvc Strategic- CVC Credit Partners</t>
  </si>
  <si>
    <t>29993802</t>
  </si>
  <si>
    <t>16/07/20</t>
  </si>
  <si>
    <t>DOVER STREET IX אחים ואחיות- DOVER STREET</t>
  </si>
  <si>
    <t>604165341</t>
  </si>
  <si>
    <t>03/01/17</t>
  </si>
  <si>
    <t>ICG III- ICG Fund</t>
  </si>
  <si>
    <t>400030619</t>
  </si>
  <si>
    <t>03/06/19</t>
  </si>
  <si>
    <t>ICG STRATEGIC SEC FUND II- ICG Fund</t>
  </si>
  <si>
    <t>620019911</t>
  </si>
  <si>
    <t>INFRARED INFRASTRUCTURE V GP אחים ואחיות- INFRARED</t>
  </si>
  <si>
    <t>400171218</t>
  </si>
  <si>
    <t>26/12/18</t>
  </si>
  <si>
    <t>קרן MIGS- MIGS</t>
  </si>
  <si>
    <t>400180418</t>
  </si>
  <si>
    <t>18/04/18</t>
  </si>
  <si>
    <t>UEVENT- UEVENT</t>
  </si>
  <si>
    <t>29994307</t>
  </si>
  <si>
    <t>30/06/21</t>
  </si>
  <si>
    <t>ARBEL II- ארבל אגרות חוב בע"מ</t>
  </si>
  <si>
    <t>29994294</t>
  </si>
  <si>
    <t>21/06/21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</si>
  <si>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</si>
  <si>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</si>
  <si>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</si>
  <si>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</si>
  <si>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</si>
  <si>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</si>
  <si>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</si>
  <si>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Therapeutics Inc- PLURISTEM THERAPEUTICS</t>
  </si>
  <si>
    <t>US72940R1361</t>
  </si>
  <si>
    <t>08/04/19</t>
  </si>
  <si>
    <t>סה"כ מט"ח/מט"ח</t>
  </si>
  <si>
    <t>ILS-EUR 0003.8898 20210726 20210628- הבינלאומי הראשון הנפקות בע"מ</t>
  </si>
  <si>
    <t>29994302</t>
  </si>
  <si>
    <t>28/06/21</t>
  </si>
  <si>
    <t>ILS-GBP 0004.5317 20210726 20210628- הבינלאומי הראשון הנפקות בע"מ</t>
  </si>
  <si>
    <t>29994300</t>
  </si>
  <si>
    <t>ILS-USD 0003.256 20210726 20210628- הבינלאומי הראשון הנפקות בע"מ</t>
  </si>
  <si>
    <t>29994301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</si>
  <si>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</si>
  <si>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</si>
  <si>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</si>
  <si>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</si>
  <si>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</si>
  <si>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</si>
  <si>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</si>
  <si>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</si>
  <si>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09/01/20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</si>
  <si>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</si>
  <si>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</si>
  <si>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</si>
  <si>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</si>
  <si>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</si>
  <si>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</si>
  <si>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</si>
  <si>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14 ms</t>
  </si>
  <si>
    <t>דוראד אנרגיה משיכה 22</t>
  </si>
  <si>
    <t>דוראד אנרגיה משיכה 23 (מ</t>
  </si>
  <si>
    <t>דוראד אנרגיה משיכה 24</t>
  </si>
  <si>
    <t>דוראד אנרגיה משיכה 25</t>
  </si>
  <si>
    <t>דוראד אנרגיה משיכה 26</t>
  </si>
  <si>
    <t>דוראד אנרגיה משיכה 27</t>
  </si>
  <si>
    <t>דוראד אנרגיה משיכה 28</t>
  </si>
  <si>
    <t>דוראד אנרגיה משיכה 29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</si>
  <si>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</si>
  <si>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</si>
  <si>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</si>
  <si>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</si>
  <si>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</si>
  <si>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</si>
  <si>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</si>
  <si>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</si>
  <si>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</si>
  <si>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</si>
  <si>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דוראד משיכה 11</t>
  </si>
  <si>
    <t>דוראד משיכה 12</t>
  </si>
  <si>
    <t>דוראד משיכה 13</t>
  </si>
  <si>
    <t>דוראד משיכה 17 ms</t>
  </si>
  <si>
    <t>דוראד משיכה 18 ms</t>
  </si>
  <si>
    <t>דוראד משיכה 19 ms</t>
  </si>
  <si>
    <t>דוראד משיכה 20 (מגדל</t>
  </si>
  <si>
    <t>דוראד משיכה 21 (מגדל</t>
  </si>
  <si>
    <t>דוראד משיכה 30 (מגדל 30)</t>
  </si>
  <si>
    <t>דוראד משיכה 31 (מגדל 31)</t>
  </si>
  <si>
    <t>דוראד משיכה 32</t>
  </si>
  <si>
    <t>דוראד משיכה 8</t>
  </si>
  <si>
    <t>דוראד משיכה 9</t>
  </si>
  <si>
    <t>הלוואה לדוראד משיכה 4</t>
  </si>
  <si>
    <t>הלוואה לדוראד משיכה 5</t>
  </si>
  <si>
    <t>הלוואה לדוראד משיכה 6</t>
  </si>
  <si>
    <t>הלוואה לדוראד משיכה 7</t>
  </si>
  <si>
    <t>הלוואת דוראד משיכה 10</t>
  </si>
  <si>
    <t>הלוואת דוראד משיכה 3</t>
  </si>
  <si>
    <t>ויה מאריס 5.4661 6% 2008/2028</t>
  </si>
  <si>
    <t>פלמחים 2 הלוואה</t>
  </si>
  <si>
    <t>צומת אנרגיה 1</t>
  </si>
  <si>
    <t>כן</t>
  </si>
  <si>
    <t>צומת אנרגיה 2</t>
  </si>
  <si>
    <t>צומת אנרגיה 3</t>
  </si>
  <si>
    <t>צומת אנרגיה 4</t>
  </si>
  <si>
    <t>צומת אנרגיה 5</t>
  </si>
  <si>
    <t>דוראד מ 6</t>
  </si>
  <si>
    <t>תחנת כוח אשדוד אנרגיה</t>
  </si>
  <si>
    <t>תחנת כוח רמת נגב</t>
  </si>
  <si>
    <t>שפיר - דרך ארץ כביש 6 6.7</t>
  </si>
  <si>
    <t>A3.il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</si>
  <si>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</si>
  <si>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</si>
  <si>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</si>
  <si>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</si>
  <si>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</si>
  <si>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</si>
  <si>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</si>
  <si>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</si>
  <si>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</si>
  <si>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</si>
  <si>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</si>
  <si>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</si>
  <si>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</si>
  <si>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</si>
  <si>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</si>
  <si>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</si>
  <si>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</si>
  <si>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פנינסולה קרן צמיחה לעסקים בינוניים</t>
  </si>
  <si>
    <t>קוגיטו קפיטל אס.אם.אי שותפות מוגבלת</t>
  </si>
  <si>
    <t>קוגיטו קפיטל משלימה קריאה 1</t>
  </si>
  <si>
    <t>לקרן ARAEL אחים ואחיות</t>
  </si>
  <si>
    <t>Klirmark Opportunity fund  III</t>
  </si>
  <si>
    <t>לכל היותר 2029</t>
  </si>
  <si>
    <t>קרן רוטשילד נדל"ן</t>
  </si>
  <si>
    <t>DOVER STREET IX</t>
  </si>
  <si>
    <t>ALTO III</t>
  </si>
  <si>
    <t>ISF II, LP</t>
  </si>
  <si>
    <t>ICG STRATEGIC SEC FUND II</t>
  </si>
  <si>
    <t>קרן MIGS</t>
  </si>
  <si>
    <t>InfraRed V</t>
  </si>
  <si>
    <t>ICG SSF III</t>
  </si>
  <si>
    <t>Cvc Strategic</t>
  </si>
  <si>
    <t>Terra Gen</t>
  </si>
  <si>
    <t>514817154</t>
  </si>
  <si>
    <t>אשראי חוץ בנקאי</t>
  </si>
  <si>
    <t xml:space="preserve">כן </t>
  </si>
  <si>
    <t>תשתיות</t>
  </si>
  <si>
    <t>02/02/2020</t>
  </si>
  <si>
    <t>תשתיות אנרגיה</t>
  </si>
  <si>
    <t>09/07/2020</t>
  </si>
  <si>
    <t>22/09/2020</t>
  </si>
  <si>
    <t>09/11/2020</t>
  </si>
  <si>
    <t>12/04/2021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</si>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</sst>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4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0" fontId="20" fillId="0" borderId="30" xfId="8" applyFont="1" applyFill="1" applyBorder="1" applyAlignment="1">
      <alignment horizontal="right"/>
    </xf>
    <xf numFmtId="3" fontId="20" fillId="0" borderId="30" xfId="8" applyNumberFormat="1" applyFont="1" applyFill="1" applyBorder="1" applyAlignment="1">
      <alignment horizontal="right"/>
    </xf>
    <xf numFmtId="14" fontId="21" fillId="0" borderId="30" xfId="0" applyNumberFormat="1" applyFont="1" applyBorder="1" applyAlignment="1">
      <alignment horizontal="right"/>
    </xf>
    <xf numFmtId="0" fontId="21" fillId="0" borderId="30" xfId="0" applyFont="1" applyBorder="1" applyAlignment="1">
      <alignment horizontal="right"/>
    </xf>
    <xf numFmtId="4" fontId="20" fillId="0" borderId="30" xfId="8" applyNumberFormat="1" applyFont="1" applyFill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Fill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37" workbookViewId="0">
      <selection activeCell="E48" sqref="E4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81423.079800719323</v>
      </c>
      <c r="D11" s="77">
        <v>3.6200000000000003E-2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493718.93107798003</v>
      </c>
      <c r="D13" s="79">
        <v>0.2195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320210.02196703118</v>
      </c>
      <c r="D15" s="79">
        <v>0.1424</v>
      </c>
    </row>
    <row r="16" spans="1:36">
      <c r="A16" s="10" t="s">
        <v>13</v>
      </c>
      <c r="B16" s="70" t="s">
        <v>19</v>
      </c>
      <c r="C16" s="78">
        <v>381064.44794431998</v>
      </c>
      <c r="D16" s="79">
        <v>0.1694</v>
      </c>
    </row>
    <row r="17" spans="1:4">
      <c r="A17" s="10" t="s">
        <v>13</v>
      </c>
      <c r="B17" s="70" t="s">
        <v>195</v>
      </c>
      <c r="C17" s="78">
        <v>661970.67830772721</v>
      </c>
      <c r="D17" s="79">
        <v>0.29430000000000001</v>
      </c>
    </row>
    <row r="18" spans="1:4">
      <c r="A18" s="10" t="s">
        <v>13</v>
      </c>
      <c r="B18" s="70" t="s">
        <v>20</v>
      </c>
      <c r="C18" s="78">
        <v>87021.254986896034</v>
      </c>
      <c r="D18" s="79">
        <v>3.8699999999999998E-2</v>
      </c>
    </row>
    <row r="19" spans="1:4">
      <c r="A19" s="10" t="s">
        <v>13</v>
      </c>
      <c r="B19" s="70" t="s">
        <v>21</v>
      </c>
      <c r="C19" s="78">
        <v>210.21897820000001</v>
      </c>
      <c r="D19" s="79">
        <v>1E-4</v>
      </c>
    </row>
    <row r="20" spans="1:4">
      <c r="A20" s="10" t="s">
        <v>13</v>
      </c>
      <c r="B20" s="70" t="s">
        <v>22</v>
      </c>
      <c r="C20" s="78">
        <v>619.66079999999999</v>
      </c>
      <c r="D20" s="79">
        <v>2.9999999999999997E-4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12841.72</v>
      </c>
      <c r="D22" s="79">
        <v>5.7000000000000002E-3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10523.910395592133</v>
      </c>
      <c r="D26" s="79">
        <v>4.7000000000000002E-3</v>
      </c>
    </row>
    <row r="27" spans="1:4">
      <c r="A27" s="10" t="s">
        <v>13</v>
      </c>
      <c r="B27" s="70" t="s">
        <v>28</v>
      </c>
      <c r="C27" s="78">
        <v>4883.8267453476201</v>
      </c>
      <c r="D27" s="79">
        <v>2.2000000000000001E-3</v>
      </c>
    </row>
    <row r="28" spans="1:4">
      <c r="A28" s="10" t="s">
        <v>13</v>
      </c>
      <c r="B28" s="70" t="s">
        <v>29</v>
      </c>
      <c r="C28" s="78">
        <v>129600.18250298461</v>
      </c>
      <c r="D28" s="79">
        <v>5.7599999999999998E-2</v>
      </c>
    </row>
    <row r="29" spans="1:4">
      <c r="A29" s="10" t="s">
        <v>13</v>
      </c>
      <c r="B29" s="70" t="s">
        <v>30</v>
      </c>
      <c r="C29" s="78">
        <v>175.84440000000001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-399.82514082874849</v>
      </c>
      <c r="D31" s="79">
        <v>-2.0000000000000001E-4</v>
      </c>
    </row>
    <row r="32" spans="1:4">
      <c r="A32" s="10" t="s">
        <v>13</v>
      </c>
      <c r="B32" s="70" t="s">
        <v>33</v>
      </c>
      <c r="C32" s="78">
        <v>1299.2902275280001</v>
      </c>
      <c r="D32" s="79">
        <v>5.9999999999999995E-4</v>
      </c>
    </row>
    <row r="33" spans="1:4">
      <c r="A33" s="10" t="s">
        <v>13</v>
      </c>
      <c r="B33" s="69" t="s">
        <v>34</v>
      </c>
      <c r="C33" s="78">
        <v>64804.963170222967</v>
      </c>
      <c r="D33" s="79">
        <v>2.8799999999999999E-2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-604.70321000000001</v>
      </c>
      <c r="D37" s="79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2249363.5029537203</v>
      </c>
      <c r="D42" s="79">
        <v>1</v>
      </c>
    </row>
    <row r="43" spans="1:4">
      <c r="A43" s="10" t="s">
        <v>13</v>
      </c>
      <c r="B43" s="73" t="s">
        <v>44</v>
      </c>
      <c r="C43" s="78">
        <v>39002.935000000005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3.26</v>
      </c>
    </row>
    <row r="48" spans="1:4">
      <c r="C48" t="s">
        <v>110</v>
      </c>
      <c r="D48">
        <v>3.8748</v>
      </c>
    </row>
    <row r="49" spans="3:4">
      <c r="C49" t="s">
        <v>113</v>
      </c>
      <c r="D49">
        <v>4.5176999999999996</v>
      </c>
    </row>
    <row r="50" spans="3:4">
      <c r="C50" t="s">
        <v>116</v>
      </c>
      <c r="D50">
        <v>2.6292</v>
      </c>
    </row>
    <row r="51" spans="3:4">
      <c r="C51" t="s">
        <v>203</v>
      </c>
      <c r="D51">
        <v>0.41980000000000001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61" ht="26.25" customHeight="1">
      <c r="B7" s="109" t="s">
        <v>98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48</v>
      </c>
      <c r="H11" s="7"/>
      <c r="I11" s="76">
        <v>619.66079999999999</v>
      </c>
      <c r="J11" s="25"/>
      <c r="K11" s="77">
        <v>1</v>
      </c>
      <c r="L11" s="77">
        <v>2.9999999999999997E-4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1154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231</v>
      </c>
      <c r="C14" t="s">
        <v>231</v>
      </c>
      <c r="D14" s="16"/>
      <c r="E14" t="s">
        <v>231</v>
      </c>
      <c r="F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1155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231</v>
      </c>
      <c r="C16" t="s">
        <v>231</v>
      </c>
      <c r="D16" s="16"/>
      <c r="E16" t="s">
        <v>231</v>
      </c>
      <c r="F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1156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s="16"/>
      <c r="E18" t="s">
        <v>231</v>
      </c>
      <c r="F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571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s="16"/>
      <c r="E20" t="s">
        <v>231</v>
      </c>
      <c r="F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237</v>
      </c>
      <c r="C21" s="16"/>
      <c r="D21" s="16"/>
      <c r="E21" s="16"/>
      <c r="G21" s="82">
        <v>48</v>
      </c>
      <c r="I21" s="82">
        <v>619.66079999999999</v>
      </c>
      <c r="K21" s="81">
        <v>1</v>
      </c>
      <c r="L21" s="81">
        <v>2.9999999999999997E-4</v>
      </c>
    </row>
    <row r="22" spans="2:12">
      <c r="B22" s="80" t="s">
        <v>1154</v>
      </c>
      <c r="C22" s="16"/>
      <c r="D22" s="16"/>
      <c r="E22" s="16"/>
      <c r="G22" s="82">
        <v>48</v>
      </c>
      <c r="I22" s="82">
        <v>619.66079999999999</v>
      </c>
      <c r="K22" s="81">
        <v>1</v>
      </c>
      <c r="L22" s="81">
        <v>2.9999999999999997E-4</v>
      </c>
    </row>
    <row r="23" spans="2:12">
      <c r="B23" t="s">
        <v>1157</v>
      </c>
      <c r="C23" t="s">
        <v>1158</v>
      </c>
      <c r="D23" t="s">
        <v>879</v>
      </c>
      <c r="E23" t="s">
        <v>123</v>
      </c>
      <c r="F23" t="s">
        <v>106</v>
      </c>
      <c r="G23" s="78">
        <v>48</v>
      </c>
      <c r="H23" s="78">
        <v>396000</v>
      </c>
      <c r="I23" s="78">
        <v>619.66079999999999</v>
      </c>
      <c r="J23" s="79">
        <v>0</v>
      </c>
      <c r="K23" s="79">
        <v>1</v>
      </c>
      <c r="L23" s="79">
        <v>2.9999999999999997E-4</v>
      </c>
    </row>
    <row r="24" spans="2:12">
      <c r="B24" s="80" t="s">
        <v>1159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s="16"/>
      <c r="E25" t="s">
        <v>231</v>
      </c>
      <c r="F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1156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F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1160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F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571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s="16"/>
      <c r="E31" t="s">
        <v>231</v>
      </c>
      <c r="F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262</v>
      </c>
      <c r="C32" s="16"/>
      <c r="D32" s="16"/>
      <c r="E32" s="16"/>
    </row>
    <row r="33" spans="2:5">
      <c r="B33" t="s">
        <v>318</v>
      </c>
      <c r="C33" s="16"/>
      <c r="D33" s="16"/>
      <c r="E33" s="16"/>
    </row>
    <row r="34" spans="2:5">
      <c r="B34" t="s">
        <v>319</v>
      </c>
      <c r="C34" s="16"/>
      <c r="D34" s="16"/>
      <c r="E34" s="16"/>
    </row>
    <row r="35" spans="2:5">
      <c r="B35" t="s">
        <v>320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1"/>
      <c r="BD6" s="16" t="s">
        <v>100</v>
      </c>
      <c r="BF6" s="16" t="s">
        <v>101</v>
      </c>
      <c r="BH6" s="19" t="s">
        <v>102</v>
      </c>
    </row>
    <row r="7" spans="1:60" ht="26.25" customHeight="1">
      <c r="B7" s="109" t="s">
        <v>103</v>
      </c>
      <c r="C7" s="110"/>
      <c r="D7" s="110"/>
      <c r="E7" s="110"/>
      <c r="F7" s="110"/>
      <c r="G7" s="110"/>
      <c r="H7" s="110"/>
      <c r="I7" s="110"/>
      <c r="J7" s="110"/>
      <c r="K7" s="11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231</v>
      </c>
      <c r="C13" t="s">
        <v>231</v>
      </c>
      <c r="D13" s="19"/>
      <c r="E13" t="s">
        <v>231</v>
      </c>
      <c r="F13" t="s">
        <v>231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237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231</v>
      </c>
      <c r="C15" t="s">
        <v>231</v>
      </c>
      <c r="D15" s="19"/>
      <c r="E15" t="s">
        <v>231</v>
      </c>
      <c r="F15" t="s">
        <v>231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262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318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320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2:81" ht="26.25" customHeight="1">
      <c r="B7" s="109" t="s">
        <v>133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1.33</v>
      </c>
      <c r="I11" s="7"/>
      <c r="J11" s="7"/>
      <c r="K11" s="77">
        <v>-1.2E-2</v>
      </c>
      <c r="L11" s="76">
        <v>12200000</v>
      </c>
      <c r="M11" s="7"/>
      <c r="N11" s="76">
        <v>12841.72</v>
      </c>
      <c r="O11" s="7"/>
      <c r="P11" s="77">
        <v>1</v>
      </c>
      <c r="Q11" s="77">
        <v>5.7000000000000002E-3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1.33</v>
      </c>
      <c r="K12" s="81">
        <v>-1.2E-2</v>
      </c>
      <c r="L12" s="82">
        <v>12200000</v>
      </c>
      <c r="N12" s="82">
        <v>12841.72</v>
      </c>
      <c r="P12" s="81">
        <v>1</v>
      </c>
      <c r="Q12" s="81">
        <v>5.7000000000000002E-3</v>
      </c>
    </row>
    <row r="13" spans="2:81">
      <c r="B13" s="80" t="s">
        <v>1161</v>
      </c>
      <c r="H13" s="82">
        <v>1.33</v>
      </c>
      <c r="K13" s="81">
        <v>-1.2E-2</v>
      </c>
      <c r="L13" s="82">
        <v>12200000</v>
      </c>
      <c r="N13" s="82">
        <v>12841.72</v>
      </c>
      <c r="P13" s="81">
        <v>1</v>
      </c>
      <c r="Q13" s="81">
        <v>5.7000000000000002E-3</v>
      </c>
    </row>
    <row r="14" spans="2:81">
      <c r="B14" t="s">
        <v>1162</v>
      </c>
      <c r="C14" t="s">
        <v>1163</v>
      </c>
      <c r="D14" t="s">
        <v>1164</v>
      </c>
      <c r="E14" t="s">
        <v>209</v>
      </c>
      <c r="F14" t="s">
        <v>210</v>
      </c>
      <c r="G14" t="s">
        <v>1165</v>
      </c>
      <c r="H14" s="78">
        <v>1.33</v>
      </c>
      <c r="I14" t="s">
        <v>102</v>
      </c>
      <c r="J14" s="79">
        <v>6.1999999999999998E-3</v>
      </c>
      <c r="K14" s="79">
        <v>-1.2E-2</v>
      </c>
      <c r="L14" s="78">
        <v>12200000</v>
      </c>
      <c r="M14" s="78">
        <v>105.26</v>
      </c>
      <c r="N14" s="78">
        <v>12841.72</v>
      </c>
      <c r="O14" s="79">
        <v>2.5000000000000001E-3</v>
      </c>
      <c r="P14" s="79">
        <v>1</v>
      </c>
      <c r="Q14" s="79">
        <v>5.7000000000000002E-3</v>
      </c>
    </row>
    <row r="15" spans="2:81">
      <c r="B15" s="80" t="s">
        <v>1166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231</v>
      </c>
      <c r="C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1167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1168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231</v>
      </c>
      <c r="C19" t="s">
        <v>231</v>
      </c>
      <c r="E19" t="s">
        <v>231</v>
      </c>
      <c r="H19" s="78">
        <v>0</v>
      </c>
      <c r="I19" t="s">
        <v>231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1169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231</v>
      </c>
      <c r="C21" t="s">
        <v>231</v>
      </c>
      <c r="E21" t="s">
        <v>231</v>
      </c>
      <c r="H21" s="78">
        <v>0</v>
      </c>
      <c r="I21" t="s">
        <v>231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1170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231</v>
      </c>
      <c r="C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1171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231</v>
      </c>
      <c r="C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237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1161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231</v>
      </c>
      <c r="C28" t="s">
        <v>231</v>
      </c>
      <c r="E28" t="s">
        <v>231</v>
      </c>
      <c r="H28" s="78">
        <v>0</v>
      </c>
      <c r="I28" t="s">
        <v>231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1166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231</v>
      </c>
      <c r="C30" t="s">
        <v>231</v>
      </c>
      <c r="E30" t="s">
        <v>231</v>
      </c>
      <c r="H30" s="78">
        <v>0</v>
      </c>
      <c r="I30" t="s">
        <v>231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1167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1168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231</v>
      </c>
      <c r="C33" t="s">
        <v>231</v>
      </c>
      <c r="E33" t="s">
        <v>231</v>
      </c>
      <c r="H33" s="78">
        <v>0</v>
      </c>
      <c r="I33" t="s">
        <v>231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1169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231</v>
      </c>
      <c r="C35" t="s">
        <v>231</v>
      </c>
      <c r="E35" t="s">
        <v>231</v>
      </c>
      <c r="H35" s="78">
        <v>0</v>
      </c>
      <c r="I35" t="s">
        <v>231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1170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231</v>
      </c>
      <c r="C37" t="s">
        <v>231</v>
      </c>
      <c r="E37" t="s">
        <v>231</v>
      </c>
      <c r="H37" s="78">
        <v>0</v>
      </c>
      <c r="I37" t="s">
        <v>231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1171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231</v>
      </c>
      <c r="C39" t="s">
        <v>231</v>
      </c>
      <c r="E39" t="s">
        <v>231</v>
      </c>
      <c r="H39" s="78">
        <v>0</v>
      </c>
      <c r="I39" t="s">
        <v>231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262</v>
      </c>
    </row>
    <row r="41" spans="2:17">
      <c r="B41" t="s">
        <v>318</v>
      </c>
    </row>
    <row r="42" spans="2:17">
      <c r="B42" t="s">
        <v>319</v>
      </c>
    </row>
    <row r="43" spans="2:17">
      <c r="B43" t="s">
        <v>320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1"/>
    </row>
    <row r="7" spans="2:72" ht="26.25" customHeight="1">
      <c r="B7" s="109" t="s">
        <v>69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1172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231</v>
      </c>
      <c r="C14" t="s">
        <v>231</v>
      </c>
      <c r="D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1173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231</v>
      </c>
      <c r="C16" t="s">
        <v>231</v>
      </c>
      <c r="D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1174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G18" s="78">
        <v>0</v>
      </c>
      <c r="H18" t="s">
        <v>231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1175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G20" s="78">
        <v>0</v>
      </c>
      <c r="H20" t="s">
        <v>231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571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231</v>
      </c>
      <c r="C22" t="s">
        <v>231</v>
      </c>
      <c r="D22" t="s">
        <v>231</v>
      </c>
      <c r="G22" s="78">
        <v>0</v>
      </c>
      <c r="H22" t="s">
        <v>231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237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G25" s="78">
        <v>0</v>
      </c>
      <c r="H25" t="s">
        <v>231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1176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231</v>
      </c>
      <c r="C27" t="s">
        <v>231</v>
      </c>
      <c r="D27" t="s">
        <v>231</v>
      </c>
      <c r="G27" s="78">
        <v>0</v>
      </c>
      <c r="H27" t="s">
        <v>231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318</v>
      </c>
    </row>
    <row r="29" spans="2:16">
      <c r="B29" t="s">
        <v>319</v>
      </c>
    </row>
    <row r="30" spans="2:16">
      <c r="B30" t="s">
        <v>320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65" ht="26.25" customHeight="1">
      <c r="B7" s="109" t="s">
        <v>82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1177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J14" s="78">
        <v>0</v>
      </c>
      <c r="K14" t="s">
        <v>231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1178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J16" s="78">
        <v>0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323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J18" s="78">
        <v>0</v>
      </c>
      <c r="K18" t="s">
        <v>231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571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J20" s="78">
        <v>0</v>
      </c>
      <c r="K20" t="s">
        <v>231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237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1179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J23" s="78">
        <v>0</v>
      </c>
      <c r="K23" t="s">
        <v>231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1180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J25" s="78">
        <v>0</v>
      </c>
      <c r="K25" t="s">
        <v>231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262</v>
      </c>
      <c r="D26" s="16"/>
      <c r="E26" s="16"/>
      <c r="F26" s="16"/>
    </row>
    <row r="27" spans="2:19">
      <c r="B27" t="s">
        <v>318</v>
      </c>
      <c r="D27" s="16"/>
      <c r="E27" s="16"/>
      <c r="F27" s="16"/>
    </row>
    <row r="28" spans="2:19">
      <c r="B28" t="s">
        <v>319</v>
      </c>
      <c r="D28" s="16"/>
      <c r="E28" s="16"/>
      <c r="F28" s="16"/>
    </row>
    <row r="29" spans="2:19">
      <c r="B29" t="s">
        <v>320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</row>
    <row r="7" spans="2:81" ht="26.25" customHeight="1">
      <c r="B7" s="109" t="s">
        <v>89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2.17</v>
      </c>
      <c r="K11" s="7"/>
      <c r="L11" s="7"/>
      <c r="M11" s="77">
        <v>3.8E-3</v>
      </c>
      <c r="N11" s="76">
        <v>10889742.439999999</v>
      </c>
      <c r="O11" s="7"/>
      <c r="P11" s="76">
        <v>10523.910395592133</v>
      </c>
      <c r="Q11" s="7"/>
      <c r="R11" s="77">
        <v>1</v>
      </c>
      <c r="S11" s="77">
        <v>4.7000000000000002E-3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2.17</v>
      </c>
      <c r="M12" s="81">
        <v>3.8E-3</v>
      </c>
      <c r="N12" s="82">
        <v>10889742.439999999</v>
      </c>
      <c r="P12" s="82">
        <v>10523.910395592133</v>
      </c>
      <c r="R12" s="81">
        <v>1</v>
      </c>
      <c r="S12" s="81">
        <v>4.7000000000000002E-3</v>
      </c>
    </row>
    <row r="13" spans="2:81">
      <c r="B13" s="80" t="s">
        <v>1177</v>
      </c>
      <c r="C13" s="16"/>
      <c r="D13" s="16"/>
      <c r="E13" s="16"/>
      <c r="J13" s="82">
        <v>1.53</v>
      </c>
      <c r="M13" s="81">
        <v>-3.8999999999999998E-3</v>
      </c>
      <c r="N13" s="82">
        <v>6819755.3899999997</v>
      </c>
      <c r="P13" s="82">
        <v>6212.7900971722656</v>
      </c>
      <c r="R13" s="81">
        <v>0.59030000000000005</v>
      </c>
      <c r="S13" s="81">
        <v>2.8E-3</v>
      </c>
    </row>
    <row r="14" spans="2:81">
      <c r="B14" t="s">
        <v>1181</v>
      </c>
      <c r="C14" t="s">
        <v>1182</v>
      </c>
      <c r="D14" t="s">
        <v>123</v>
      </c>
      <c r="E14" t="s">
        <v>1183</v>
      </c>
      <c r="F14" t="s">
        <v>127</v>
      </c>
      <c r="G14" t="s">
        <v>358</v>
      </c>
      <c r="H14" t="s">
        <v>210</v>
      </c>
      <c r="I14" t="s">
        <v>1184</v>
      </c>
      <c r="J14" s="78">
        <v>3.04</v>
      </c>
      <c r="K14" t="s">
        <v>102</v>
      </c>
      <c r="L14" s="79">
        <v>5.6000000000000001E-2</v>
      </c>
      <c r="M14" s="79">
        <v>-1.1299999999999999E-2</v>
      </c>
      <c r="N14" s="78">
        <v>1269942.22</v>
      </c>
      <c r="O14" s="78">
        <v>149.26</v>
      </c>
      <c r="P14" s="78">
        <v>1895.515757572</v>
      </c>
      <c r="Q14" s="79">
        <v>2E-3</v>
      </c>
      <c r="R14" s="79">
        <v>0.18010000000000001</v>
      </c>
      <c r="S14" s="79">
        <v>8.0000000000000004E-4</v>
      </c>
    </row>
    <row r="15" spans="2:81">
      <c r="B15" t="s">
        <v>1185</v>
      </c>
      <c r="C15" t="s">
        <v>1186</v>
      </c>
      <c r="D15" t="s">
        <v>123</v>
      </c>
      <c r="E15" t="s">
        <v>1187</v>
      </c>
      <c r="F15" t="s">
        <v>128</v>
      </c>
      <c r="G15" t="s">
        <v>366</v>
      </c>
      <c r="H15" t="s">
        <v>150</v>
      </c>
      <c r="I15" t="s">
        <v>1188</v>
      </c>
      <c r="J15" s="78">
        <v>1.77</v>
      </c>
      <c r="K15" t="s">
        <v>102</v>
      </c>
      <c r="L15" s="79">
        <v>2.1000000000000001E-2</v>
      </c>
      <c r="M15" s="79">
        <v>5.0000000000000001E-4</v>
      </c>
      <c r="N15" s="78">
        <v>1634831.47</v>
      </c>
      <c r="O15" s="78">
        <v>106.17</v>
      </c>
      <c r="P15" s="78">
        <v>1735.700571699</v>
      </c>
      <c r="Q15" s="79">
        <v>1.7500000000000002E-2</v>
      </c>
      <c r="R15" s="79">
        <v>0.16489999999999999</v>
      </c>
      <c r="S15" s="79">
        <v>8.0000000000000004E-4</v>
      </c>
    </row>
    <row r="16" spans="2:81">
      <c r="B16" t="s">
        <v>1189</v>
      </c>
      <c r="C16" t="s">
        <v>1190</v>
      </c>
      <c r="D16" t="s">
        <v>123</v>
      </c>
      <c r="E16" t="s">
        <v>1191</v>
      </c>
      <c r="F16" t="s">
        <v>128</v>
      </c>
      <c r="G16" t="s">
        <v>398</v>
      </c>
      <c r="H16" t="s">
        <v>210</v>
      </c>
      <c r="I16" t="s">
        <v>1192</v>
      </c>
      <c r="J16" s="78">
        <v>2.1</v>
      </c>
      <c r="K16" t="s">
        <v>102</v>
      </c>
      <c r="L16" s="79">
        <v>7.7499999999999999E-2</v>
      </c>
      <c r="M16" s="79">
        <v>-1.26E-2</v>
      </c>
      <c r="N16" s="78">
        <v>204737.33</v>
      </c>
      <c r="O16" s="78">
        <v>152.31</v>
      </c>
      <c r="P16" s="78">
        <v>311.83542732299998</v>
      </c>
      <c r="Q16" s="79">
        <v>8.9999999999999998E-4</v>
      </c>
      <c r="R16" s="79">
        <v>2.9600000000000001E-2</v>
      </c>
      <c r="S16" s="79">
        <v>1E-4</v>
      </c>
    </row>
    <row r="17" spans="2:19">
      <c r="B17" t="s">
        <v>1193</v>
      </c>
      <c r="C17" t="s">
        <v>1194</v>
      </c>
      <c r="D17" t="s">
        <v>123</v>
      </c>
      <c r="E17" t="s">
        <v>1194</v>
      </c>
      <c r="F17" t="s">
        <v>128</v>
      </c>
      <c r="G17" t="s">
        <v>1195</v>
      </c>
      <c r="H17" t="s">
        <v>210</v>
      </c>
      <c r="I17" t="s">
        <v>1196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</row>
    <row r="18" spans="2:19">
      <c r="B18" t="s">
        <v>1197</v>
      </c>
      <c r="C18" t="s">
        <v>1198</v>
      </c>
      <c r="D18" t="s">
        <v>123</v>
      </c>
      <c r="E18" t="s">
        <v>1199</v>
      </c>
      <c r="F18" t="s">
        <v>458</v>
      </c>
      <c r="G18" t="s">
        <v>231</v>
      </c>
      <c r="H18" t="s">
        <v>453</v>
      </c>
      <c r="I18" t="s">
        <v>1200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3532902.87</v>
      </c>
      <c r="O18" s="78">
        <v>64.245699999999999</v>
      </c>
      <c r="P18" s="78">
        <v>2269.73817915159</v>
      </c>
      <c r="Q18" s="79">
        <v>0</v>
      </c>
      <c r="R18" s="79">
        <v>0.2157</v>
      </c>
      <c r="S18" s="79">
        <v>1E-3</v>
      </c>
    </row>
    <row r="19" spans="2:19">
      <c r="B19" t="s">
        <v>1201</v>
      </c>
      <c r="C19" t="s">
        <v>1202</v>
      </c>
      <c r="D19" t="s">
        <v>123</v>
      </c>
      <c r="E19" t="s">
        <v>1203</v>
      </c>
      <c r="F19" t="s">
        <v>679</v>
      </c>
      <c r="G19" t="s">
        <v>231</v>
      </c>
      <c r="H19" t="s">
        <v>453</v>
      </c>
      <c r="I19" t="s">
        <v>1204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19">
      <c r="B20" s="80" t="s">
        <v>1178</v>
      </c>
      <c r="C20" s="16"/>
      <c r="D20" s="16"/>
      <c r="E20" s="16"/>
      <c r="J20" s="82">
        <v>3.1</v>
      </c>
      <c r="M20" s="81">
        <v>1.49E-2</v>
      </c>
      <c r="N20" s="82">
        <v>4069987.05</v>
      </c>
      <c r="P20" s="82">
        <v>4311.120298419868</v>
      </c>
      <c r="R20" s="81">
        <v>0.40970000000000001</v>
      </c>
      <c r="S20" s="81">
        <v>1.9E-3</v>
      </c>
    </row>
    <row r="21" spans="2:19">
      <c r="B21" t="s">
        <v>1205</v>
      </c>
      <c r="C21" t="s">
        <v>1206</v>
      </c>
      <c r="D21" t="s">
        <v>123</v>
      </c>
      <c r="E21" t="s">
        <v>377</v>
      </c>
      <c r="F21" t="s">
        <v>347</v>
      </c>
      <c r="G21" t="s">
        <v>493</v>
      </c>
      <c r="H21" t="s">
        <v>210</v>
      </c>
      <c r="I21" t="s">
        <v>1207</v>
      </c>
      <c r="J21" s="78">
        <v>3.1</v>
      </c>
      <c r="K21" t="s">
        <v>102</v>
      </c>
      <c r="L21" s="79">
        <v>3.5499999999999997E-2</v>
      </c>
      <c r="M21" s="79">
        <v>1.49E-2</v>
      </c>
      <c r="N21" s="78">
        <v>4048000.28</v>
      </c>
      <c r="O21" s="78">
        <v>106.5</v>
      </c>
      <c r="P21" s="78">
        <v>4311.1202982000004</v>
      </c>
      <c r="Q21" s="79">
        <v>1.38E-2</v>
      </c>
      <c r="R21" s="79">
        <v>0.40970000000000001</v>
      </c>
      <c r="S21" s="79">
        <v>1.9E-3</v>
      </c>
    </row>
    <row r="22" spans="2:19">
      <c r="B22" t="s">
        <v>1208</v>
      </c>
      <c r="C22" t="s">
        <v>1209</v>
      </c>
      <c r="D22" t="s">
        <v>123</v>
      </c>
      <c r="E22" t="s">
        <v>1203</v>
      </c>
      <c r="F22" t="s">
        <v>679</v>
      </c>
      <c r="G22" t="s">
        <v>231</v>
      </c>
      <c r="H22" t="s">
        <v>453</v>
      </c>
      <c r="I22" t="s">
        <v>1204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19">
      <c r="B23" s="80" t="s">
        <v>323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231</v>
      </c>
      <c r="C24" t="s">
        <v>231</v>
      </c>
      <c r="D24" s="16"/>
      <c r="E24" s="16"/>
      <c r="F24" t="s">
        <v>231</v>
      </c>
      <c r="G24" t="s">
        <v>231</v>
      </c>
      <c r="J24" s="78">
        <v>0</v>
      </c>
      <c r="K24" t="s">
        <v>231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571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231</v>
      </c>
      <c r="C26" t="s">
        <v>231</v>
      </c>
      <c r="D26" s="16"/>
      <c r="E26" s="16"/>
      <c r="F26" t="s">
        <v>231</v>
      </c>
      <c r="G26" t="s">
        <v>231</v>
      </c>
      <c r="J26" s="78">
        <v>0</v>
      </c>
      <c r="K26" t="s">
        <v>231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237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s="80" t="s">
        <v>324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231</v>
      </c>
      <c r="C29" t="s">
        <v>231</v>
      </c>
      <c r="D29" s="16"/>
      <c r="E29" s="16"/>
      <c r="F29" t="s">
        <v>231</v>
      </c>
      <c r="G29" t="s">
        <v>231</v>
      </c>
      <c r="J29" s="78">
        <v>0</v>
      </c>
      <c r="K29" t="s">
        <v>231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325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231</v>
      </c>
      <c r="C31" t="s">
        <v>231</v>
      </c>
      <c r="D31" s="16"/>
      <c r="E31" s="16"/>
      <c r="F31" t="s">
        <v>231</v>
      </c>
      <c r="G31" t="s">
        <v>231</v>
      </c>
      <c r="J31" s="78">
        <v>0</v>
      </c>
      <c r="K31" t="s">
        <v>231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t="s">
        <v>262</v>
      </c>
      <c r="C32" s="16"/>
      <c r="D32" s="16"/>
      <c r="E32" s="16"/>
    </row>
    <row r="33" spans="2:5">
      <c r="B33" t="s">
        <v>318</v>
      </c>
      <c r="C33" s="16"/>
      <c r="D33" s="16"/>
      <c r="E33" s="16"/>
    </row>
    <row r="34" spans="2:5">
      <c r="B34" t="s">
        <v>319</v>
      </c>
      <c r="C34" s="16"/>
      <c r="D34" s="16"/>
      <c r="E34" s="16"/>
    </row>
    <row r="35" spans="2:5">
      <c r="B35" t="s">
        <v>320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</row>
    <row r="7" spans="2:98" ht="26.25" customHeight="1">
      <c r="B7" s="109" t="s">
        <v>91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1419176</v>
      </c>
      <c r="I11" s="7"/>
      <c r="J11" s="76">
        <v>4883.8267453476201</v>
      </c>
      <c r="K11" s="7"/>
      <c r="L11" s="77">
        <v>1</v>
      </c>
      <c r="M11" s="77">
        <v>2.2000000000000001E-3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399176</v>
      </c>
      <c r="J12" s="82">
        <v>1558.62674534762</v>
      </c>
      <c r="L12" s="81">
        <v>0.31909999999999999</v>
      </c>
      <c r="M12" s="81">
        <v>6.9999999999999999E-4</v>
      </c>
    </row>
    <row r="13" spans="2:98">
      <c r="B13" t="s">
        <v>1210</v>
      </c>
      <c r="C13" t="s">
        <v>1211</v>
      </c>
      <c r="D13" t="s">
        <v>123</v>
      </c>
      <c r="E13" t="s">
        <v>1212</v>
      </c>
      <c r="F13" t="s">
        <v>502</v>
      </c>
      <c r="G13" t="s">
        <v>102</v>
      </c>
      <c r="H13" s="78">
        <v>962</v>
      </c>
      <c r="I13" s="78">
        <v>9.9999999999999995E-7</v>
      </c>
      <c r="J13" s="78">
        <v>9.6199999999999995E-9</v>
      </c>
      <c r="K13" s="79">
        <v>0</v>
      </c>
      <c r="L13" s="79">
        <v>0</v>
      </c>
      <c r="M13" s="79">
        <v>0</v>
      </c>
    </row>
    <row r="14" spans="2:98">
      <c r="B14" t="s">
        <v>1213</v>
      </c>
      <c r="C14" t="s">
        <v>1214</v>
      </c>
      <c r="D14" t="s">
        <v>123</v>
      </c>
      <c r="E14" t="s">
        <v>721</v>
      </c>
      <c r="F14" t="s">
        <v>549</v>
      </c>
      <c r="G14" t="s">
        <v>102</v>
      </c>
      <c r="H14" s="78">
        <v>29536</v>
      </c>
      <c r="I14" s="78">
        <v>1524.33</v>
      </c>
      <c r="J14" s="78">
        <v>450.22610880000002</v>
      </c>
      <c r="K14" s="79">
        <v>0</v>
      </c>
      <c r="L14" s="79">
        <v>9.2200000000000004E-2</v>
      </c>
      <c r="M14" s="79">
        <v>2.0000000000000001E-4</v>
      </c>
    </row>
    <row r="15" spans="2:98">
      <c r="B15" t="s">
        <v>1215</v>
      </c>
      <c r="C15" t="s">
        <v>1216</v>
      </c>
      <c r="D15" t="s">
        <v>123</v>
      </c>
      <c r="E15" t="s">
        <v>1217</v>
      </c>
      <c r="F15" t="s">
        <v>347</v>
      </c>
      <c r="G15" t="s">
        <v>102</v>
      </c>
      <c r="H15" s="78">
        <v>22538</v>
      </c>
      <c r="I15" s="78">
        <v>1E-4</v>
      </c>
      <c r="J15" s="78">
        <v>2.2538E-5</v>
      </c>
      <c r="K15" s="79">
        <v>5.9999999999999995E-4</v>
      </c>
      <c r="L15" s="79">
        <v>0</v>
      </c>
      <c r="M15" s="79">
        <v>0</v>
      </c>
    </row>
    <row r="16" spans="2:98">
      <c r="B16" t="s">
        <v>1218</v>
      </c>
      <c r="C16" t="s">
        <v>1219</v>
      </c>
      <c r="D16" t="s">
        <v>123</v>
      </c>
      <c r="E16" t="s">
        <v>1220</v>
      </c>
      <c r="F16" t="s">
        <v>815</v>
      </c>
      <c r="G16" t="s">
        <v>102</v>
      </c>
      <c r="H16" s="78">
        <v>6140</v>
      </c>
      <c r="I16" s="78">
        <v>0.01</v>
      </c>
      <c r="J16" s="78">
        <v>6.1399999999999996E-4</v>
      </c>
      <c r="K16" s="79">
        <v>0</v>
      </c>
      <c r="L16" s="79">
        <v>0</v>
      </c>
      <c r="M16" s="79">
        <v>0</v>
      </c>
    </row>
    <row r="17" spans="2:13">
      <c r="B17" t="s">
        <v>1221</v>
      </c>
      <c r="C17" t="s">
        <v>1222</v>
      </c>
      <c r="D17" t="s">
        <v>123</v>
      </c>
      <c r="E17" t="s">
        <v>1223</v>
      </c>
      <c r="F17" t="s">
        <v>129</v>
      </c>
      <c r="G17" t="s">
        <v>106</v>
      </c>
      <c r="H17" s="78">
        <v>340000</v>
      </c>
      <c r="I17" s="78">
        <v>100</v>
      </c>
      <c r="J17" s="78">
        <v>1108.4000000000001</v>
      </c>
      <c r="K17" s="79">
        <v>2.9999999999999997E-4</v>
      </c>
      <c r="L17" s="79">
        <v>0.22700000000000001</v>
      </c>
      <c r="M17" s="79">
        <v>5.0000000000000001E-4</v>
      </c>
    </row>
    <row r="18" spans="2:13">
      <c r="B18" s="80" t="s">
        <v>237</v>
      </c>
      <c r="C18" s="16"/>
      <c r="D18" s="16"/>
      <c r="E18" s="16"/>
      <c r="H18" s="82">
        <v>1020000</v>
      </c>
      <c r="J18" s="82">
        <v>3325.2</v>
      </c>
      <c r="L18" s="81">
        <v>0.68089999999999995</v>
      </c>
      <c r="M18" s="81">
        <v>1.5E-3</v>
      </c>
    </row>
    <row r="19" spans="2:13">
      <c r="B19" s="80" t="s">
        <v>324</v>
      </c>
      <c r="C19" s="16"/>
      <c r="D19" s="16"/>
      <c r="E19" s="16"/>
      <c r="H19" s="82">
        <v>0</v>
      </c>
      <c r="J19" s="82">
        <v>0</v>
      </c>
      <c r="L19" s="81">
        <v>0</v>
      </c>
      <c r="M19" s="81">
        <v>0</v>
      </c>
    </row>
    <row r="20" spans="2:13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H20" s="78">
        <v>0</v>
      </c>
      <c r="I20" s="78">
        <v>0</v>
      </c>
      <c r="J20" s="78">
        <v>0</v>
      </c>
      <c r="K20" s="79">
        <v>0</v>
      </c>
      <c r="L20" s="79">
        <v>0</v>
      </c>
      <c r="M20" s="79">
        <v>0</v>
      </c>
    </row>
    <row r="21" spans="2:13">
      <c r="B21" s="80" t="s">
        <v>325</v>
      </c>
      <c r="C21" s="16"/>
      <c r="D21" s="16"/>
      <c r="E21" s="16"/>
      <c r="H21" s="82">
        <v>1020000</v>
      </c>
      <c r="J21" s="82">
        <v>3325.2</v>
      </c>
      <c r="L21" s="81">
        <v>0.68089999999999995</v>
      </c>
      <c r="M21" s="81">
        <v>1.5E-3</v>
      </c>
    </row>
    <row r="22" spans="2:13">
      <c r="B22" t="s">
        <v>1224</v>
      </c>
      <c r="C22" t="s">
        <v>1225</v>
      </c>
      <c r="D22" t="s">
        <v>123</v>
      </c>
      <c r="E22" t="s">
        <v>1226</v>
      </c>
      <c r="F22" t="s">
        <v>604</v>
      </c>
      <c r="G22" t="s">
        <v>106</v>
      </c>
      <c r="H22" s="78">
        <v>340000</v>
      </c>
      <c r="I22" s="78">
        <v>100</v>
      </c>
      <c r="J22" s="78">
        <v>1108.4000000000001</v>
      </c>
      <c r="K22" s="79">
        <v>1</v>
      </c>
      <c r="L22" s="79">
        <v>0.22700000000000001</v>
      </c>
      <c r="M22" s="79">
        <v>5.0000000000000001E-4</v>
      </c>
    </row>
    <row r="23" spans="2:13">
      <c r="B23" t="s">
        <v>1227</v>
      </c>
      <c r="C23" t="s">
        <v>1228</v>
      </c>
      <c r="D23" t="s">
        <v>123</v>
      </c>
      <c r="E23" t="s">
        <v>1229</v>
      </c>
      <c r="F23" t="s">
        <v>1230</v>
      </c>
      <c r="G23" t="s">
        <v>106</v>
      </c>
      <c r="H23" s="78">
        <v>340000</v>
      </c>
      <c r="I23" s="78">
        <v>100</v>
      </c>
      <c r="J23" s="78">
        <v>1108.4000000000001</v>
      </c>
      <c r="K23" s="79">
        <v>1</v>
      </c>
      <c r="L23" s="79">
        <v>0.22700000000000001</v>
      </c>
      <c r="M23" s="79">
        <v>5.0000000000000001E-4</v>
      </c>
    </row>
    <row r="24" spans="2:13">
      <c r="B24" t="s">
        <v>1231</v>
      </c>
      <c r="C24" t="s">
        <v>1232</v>
      </c>
      <c r="D24" t="s">
        <v>123</v>
      </c>
      <c r="E24" t="s">
        <v>1233</v>
      </c>
      <c r="F24" t="s">
        <v>1230</v>
      </c>
      <c r="G24" t="s">
        <v>106</v>
      </c>
      <c r="H24" s="78">
        <v>340000</v>
      </c>
      <c r="I24" s="78">
        <v>100</v>
      </c>
      <c r="J24" s="78">
        <v>1108.4000000000001</v>
      </c>
      <c r="K24" s="79">
        <v>1</v>
      </c>
      <c r="L24" s="79">
        <v>0.22700000000000001</v>
      </c>
      <c r="M24" s="79">
        <v>5.0000000000000001E-4</v>
      </c>
    </row>
    <row r="25" spans="2:13">
      <c r="B25" t="s">
        <v>262</v>
      </c>
      <c r="C25" s="16"/>
      <c r="D25" s="16"/>
      <c r="E25" s="16"/>
    </row>
    <row r="26" spans="2:13">
      <c r="B26" t="s">
        <v>318</v>
      </c>
      <c r="C26" s="16"/>
      <c r="D26" s="16"/>
      <c r="E26" s="16"/>
    </row>
    <row r="27" spans="2:13">
      <c r="B27" t="s">
        <v>319</v>
      </c>
      <c r="C27" s="16"/>
      <c r="D27" s="16"/>
      <c r="E27" s="16"/>
    </row>
    <row r="28" spans="2:13">
      <c r="B28" t="s">
        <v>320</v>
      </c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1"/>
    </row>
    <row r="7" spans="2:55" ht="26.25" customHeight="1">
      <c r="B7" s="109" t="s">
        <v>139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48013503.68</v>
      </c>
      <c r="G11" s="7"/>
      <c r="H11" s="76">
        <v>129600.18250298461</v>
      </c>
      <c r="I11" s="7"/>
      <c r="J11" s="77">
        <v>1</v>
      </c>
      <c r="K11" s="77">
        <v>5.7599999999999998E-2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31077807.600000001</v>
      </c>
      <c r="H12" s="82">
        <v>66627.845855691703</v>
      </c>
      <c r="J12" s="81">
        <v>0.5141</v>
      </c>
      <c r="K12" s="81">
        <v>2.9600000000000001E-2</v>
      </c>
    </row>
    <row r="13" spans="2:55">
      <c r="B13" s="80" t="s">
        <v>1234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231</v>
      </c>
      <c r="C14" t="s">
        <v>231</v>
      </c>
      <c r="D14" t="s">
        <v>231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1235</v>
      </c>
      <c r="C15" s="16"/>
      <c r="F15" s="82">
        <v>11540225.6</v>
      </c>
      <c r="H15" s="82">
        <v>47348.200498186699</v>
      </c>
      <c r="J15" s="81">
        <v>0.36530000000000001</v>
      </c>
      <c r="K15" s="81">
        <v>2.1000000000000001E-2</v>
      </c>
    </row>
    <row r="16" spans="2:55">
      <c r="B16" t="s">
        <v>1236</v>
      </c>
      <c r="C16" t="s">
        <v>1237</v>
      </c>
      <c r="D16" t="s">
        <v>106</v>
      </c>
      <c r="E16" t="s">
        <v>1238</v>
      </c>
      <c r="F16" s="78">
        <v>2385718.5</v>
      </c>
      <c r="G16" s="78">
        <v>133.06860000000052</v>
      </c>
      <c r="H16" s="78">
        <v>10349.333597724701</v>
      </c>
      <c r="I16" s="79">
        <v>0</v>
      </c>
      <c r="J16" s="79">
        <v>7.9899999999999999E-2</v>
      </c>
      <c r="K16" s="79">
        <v>4.5999999999999999E-3</v>
      </c>
    </row>
    <row r="17" spans="2:11">
      <c r="B17" t="s">
        <v>1239</v>
      </c>
      <c r="C17" t="s">
        <v>1240</v>
      </c>
      <c r="D17" t="s">
        <v>102</v>
      </c>
      <c r="E17" t="s">
        <v>1241</v>
      </c>
      <c r="F17" s="78">
        <v>4200</v>
      </c>
      <c r="G17" s="78">
        <v>124686.21430000001</v>
      </c>
      <c r="H17" s="78">
        <v>5236.8210005999999</v>
      </c>
      <c r="I17" s="79">
        <v>0</v>
      </c>
      <c r="J17" s="79">
        <v>4.0399999999999998E-2</v>
      </c>
      <c r="K17" s="79">
        <v>2.3E-3</v>
      </c>
    </row>
    <row r="18" spans="2:11">
      <c r="B18" t="s">
        <v>1242</v>
      </c>
      <c r="C18" t="s">
        <v>1243</v>
      </c>
      <c r="D18" t="s">
        <v>102</v>
      </c>
      <c r="E18" t="s">
        <v>1244</v>
      </c>
      <c r="F18" s="78">
        <v>6698698</v>
      </c>
      <c r="G18" s="78">
        <v>195.84190000000001</v>
      </c>
      <c r="H18" s="78">
        <v>13118.857438462001</v>
      </c>
      <c r="I18" s="79">
        <v>0</v>
      </c>
      <c r="J18" s="79">
        <v>0.1012</v>
      </c>
      <c r="K18" s="79">
        <v>5.7999999999999996E-3</v>
      </c>
    </row>
    <row r="19" spans="2:11">
      <c r="B19" t="s">
        <v>1245</v>
      </c>
      <c r="C19" t="s">
        <v>1246</v>
      </c>
      <c r="D19" t="s">
        <v>102</v>
      </c>
      <c r="E19" t="s">
        <v>1247</v>
      </c>
      <c r="F19" s="78">
        <v>2445387</v>
      </c>
      <c r="G19" s="78">
        <v>232.32</v>
      </c>
      <c r="H19" s="78">
        <v>5681.1230783999999</v>
      </c>
      <c r="I19" s="79">
        <v>0</v>
      </c>
      <c r="J19" s="79">
        <v>4.3799999999999999E-2</v>
      </c>
      <c r="K19" s="79">
        <v>2.5000000000000001E-3</v>
      </c>
    </row>
    <row r="20" spans="2:11">
      <c r="B20" t="s">
        <v>1248</v>
      </c>
      <c r="C20" t="s">
        <v>1249</v>
      </c>
      <c r="D20" t="s">
        <v>102</v>
      </c>
      <c r="E20" t="s">
        <v>1250</v>
      </c>
      <c r="F20" s="78">
        <v>6222.1</v>
      </c>
      <c r="G20" s="78">
        <v>208323</v>
      </c>
      <c r="H20" s="78">
        <v>12962.065382999999</v>
      </c>
      <c r="I20" s="79">
        <v>0</v>
      </c>
      <c r="J20" s="79">
        <v>0.1</v>
      </c>
      <c r="K20" s="79">
        <v>5.7999999999999996E-3</v>
      </c>
    </row>
    <row r="21" spans="2:11">
      <c r="B21" s="80" t="s">
        <v>1251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231</v>
      </c>
      <c r="C22" t="s">
        <v>231</v>
      </c>
      <c r="D22" t="s">
        <v>231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1252</v>
      </c>
      <c r="C23" s="16"/>
      <c r="F23" s="82">
        <v>19537582</v>
      </c>
      <c r="H23" s="82">
        <v>19279.645357505</v>
      </c>
      <c r="J23" s="81">
        <v>0.14879999999999999</v>
      </c>
      <c r="K23" s="81">
        <v>8.6E-3</v>
      </c>
    </row>
    <row r="24" spans="2:11">
      <c r="B24" t="s">
        <v>1253</v>
      </c>
      <c r="C24" t="s">
        <v>1254</v>
      </c>
      <c r="D24" t="s">
        <v>106</v>
      </c>
      <c r="E24" t="s">
        <v>1255</v>
      </c>
      <c r="F24" s="78">
        <v>931250</v>
      </c>
      <c r="G24" s="78">
        <v>123.2431</v>
      </c>
      <c r="H24" s="78">
        <v>3741.5064621249999</v>
      </c>
      <c r="I24" s="79">
        <v>0</v>
      </c>
      <c r="J24" s="79">
        <v>2.8899999999999999E-2</v>
      </c>
      <c r="K24" s="79">
        <v>1.6999999999999999E-3</v>
      </c>
    </row>
    <row r="25" spans="2:11">
      <c r="B25" t="s">
        <v>1256</v>
      </c>
      <c r="C25" t="s">
        <v>1257</v>
      </c>
      <c r="D25" t="s">
        <v>102</v>
      </c>
      <c r="E25" t="s">
        <v>1258</v>
      </c>
      <c r="F25" s="78">
        <v>4400000</v>
      </c>
      <c r="G25" s="78">
        <v>97.731899999999996</v>
      </c>
      <c r="H25" s="78">
        <v>4300.2035999999998</v>
      </c>
      <c r="I25" s="79">
        <v>1.9E-3</v>
      </c>
      <c r="J25" s="79">
        <v>3.32E-2</v>
      </c>
      <c r="K25" s="79">
        <v>1.9E-3</v>
      </c>
    </row>
    <row r="26" spans="2:11">
      <c r="B26" t="s">
        <v>1259</v>
      </c>
      <c r="C26" t="s">
        <v>1260</v>
      </c>
      <c r="D26" t="s">
        <v>102</v>
      </c>
      <c r="E26" t="s">
        <v>1261</v>
      </c>
      <c r="F26" s="78">
        <v>3835712</v>
      </c>
      <c r="G26" s="78">
        <v>93.464399999999998</v>
      </c>
      <c r="H26" s="78">
        <v>3585.0252065280001</v>
      </c>
      <c r="I26" s="79">
        <v>0</v>
      </c>
      <c r="J26" s="79">
        <v>2.7699999999999999E-2</v>
      </c>
      <c r="K26" s="79">
        <v>1.6000000000000001E-3</v>
      </c>
    </row>
    <row r="27" spans="2:11">
      <c r="B27" t="s">
        <v>1262</v>
      </c>
      <c r="C27" t="s">
        <v>1263</v>
      </c>
      <c r="D27" t="s">
        <v>106</v>
      </c>
      <c r="E27" t="s">
        <v>1264</v>
      </c>
      <c r="F27" s="78">
        <v>108000</v>
      </c>
      <c r="G27" s="78">
        <v>100</v>
      </c>
      <c r="H27" s="78">
        <v>352.08</v>
      </c>
      <c r="I27" s="79">
        <v>0</v>
      </c>
      <c r="J27" s="79">
        <v>2.7000000000000001E-3</v>
      </c>
      <c r="K27" s="79">
        <v>2.0000000000000001E-4</v>
      </c>
    </row>
    <row r="28" spans="2:11">
      <c r="B28" t="s">
        <v>1265</v>
      </c>
      <c r="C28" t="s">
        <v>1266</v>
      </c>
      <c r="D28" t="s">
        <v>102</v>
      </c>
      <c r="E28" t="s">
        <v>1267</v>
      </c>
      <c r="F28" s="78">
        <v>7751169</v>
      </c>
      <c r="G28" s="78">
        <v>78.466999999999999</v>
      </c>
      <c r="H28" s="78">
        <v>6082.1097792299997</v>
      </c>
      <c r="I28" s="79">
        <v>0</v>
      </c>
      <c r="J28" s="79">
        <v>4.6899999999999997E-2</v>
      </c>
      <c r="K28" s="79">
        <v>2.7000000000000001E-3</v>
      </c>
    </row>
    <row r="29" spans="2:11">
      <c r="B29" t="s">
        <v>1268</v>
      </c>
      <c r="C29" t="s">
        <v>1269</v>
      </c>
      <c r="D29" t="s">
        <v>102</v>
      </c>
      <c r="E29" t="s">
        <v>1270</v>
      </c>
      <c r="F29" s="78">
        <v>1104354</v>
      </c>
      <c r="G29" s="78">
        <v>52.421500000000002</v>
      </c>
      <c r="H29" s="78">
        <v>578.91893211000001</v>
      </c>
      <c r="I29" s="79">
        <v>0</v>
      </c>
      <c r="J29" s="79">
        <v>4.4999999999999997E-3</v>
      </c>
      <c r="K29" s="79">
        <v>2.9999999999999997E-4</v>
      </c>
    </row>
    <row r="30" spans="2:11">
      <c r="B30" t="s">
        <v>1271</v>
      </c>
      <c r="C30" t="s">
        <v>1272</v>
      </c>
      <c r="D30" t="s">
        <v>102</v>
      </c>
      <c r="E30" t="s">
        <v>1273</v>
      </c>
      <c r="F30" s="78">
        <v>1407097</v>
      </c>
      <c r="G30" s="78">
        <v>45.4696</v>
      </c>
      <c r="H30" s="78">
        <v>639.80137751200004</v>
      </c>
      <c r="I30" s="79">
        <v>0</v>
      </c>
      <c r="J30" s="79">
        <v>4.8999999999999998E-3</v>
      </c>
      <c r="K30" s="79">
        <v>2.9999999999999997E-4</v>
      </c>
    </row>
    <row r="31" spans="2:11">
      <c r="B31" s="80" t="s">
        <v>237</v>
      </c>
      <c r="C31" s="16"/>
      <c r="F31" s="82">
        <v>16935696.079999998</v>
      </c>
      <c r="H31" s="82">
        <v>62972.336647292905</v>
      </c>
      <c r="J31" s="81">
        <v>0.4859</v>
      </c>
      <c r="K31" s="81">
        <v>2.8000000000000001E-2</v>
      </c>
    </row>
    <row r="32" spans="2:11">
      <c r="B32" s="80" t="s">
        <v>1274</v>
      </c>
      <c r="C32" s="16"/>
      <c r="F32" s="82">
        <v>1616692.3</v>
      </c>
      <c r="H32" s="82">
        <v>2369.0892885692901</v>
      </c>
      <c r="J32" s="81">
        <v>1.83E-2</v>
      </c>
      <c r="K32" s="81">
        <v>1.1000000000000001E-3</v>
      </c>
    </row>
    <row r="33" spans="2:11">
      <c r="B33" t="s">
        <v>1275</v>
      </c>
      <c r="C33" t="s">
        <v>1276</v>
      </c>
      <c r="D33" t="s">
        <v>106</v>
      </c>
      <c r="E33" t="s">
        <v>1277</v>
      </c>
      <c r="F33" s="78">
        <v>1616692.3</v>
      </c>
      <c r="G33" s="78">
        <v>44.950700000000076</v>
      </c>
      <c r="H33" s="78">
        <v>2369.0892885692901</v>
      </c>
      <c r="I33" s="79">
        <v>0</v>
      </c>
      <c r="J33" s="79">
        <v>1.83E-2</v>
      </c>
      <c r="K33" s="79">
        <v>1.1000000000000001E-3</v>
      </c>
    </row>
    <row r="34" spans="2:11">
      <c r="B34" s="80" t="s">
        <v>1278</v>
      </c>
      <c r="C34" s="16"/>
      <c r="F34" s="82">
        <v>0</v>
      </c>
      <c r="H34" s="82">
        <v>0</v>
      </c>
      <c r="J34" s="81">
        <v>0</v>
      </c>
      <c r="K34" s="81">
        <v>0</v>
      </c>
    </row>
    <row r="35" spans="2:11">
      <c r="B35" t="s">
        <v>231</v>
      </c>
      <c r="C35" t="s">
        <v>231</v>
      </c>
      <c r="D35" t="s">
        <v>231</v>
      </c>
      <c r="F35" s="78">
        <v>0</v>
      </c>
      <c r="G35" s="78">
        <v>0</v>
      </c>
      <c r="H35" s="78">
        <v>0</v>
      </c>
      <c r="I35" s="79">
        <v>0</v>
      </c>
      <c r="J35" s="79">
        <v>0</v>
      </c>
      <c r="K35" s="79">
        <v>0</v>
      </c>
    </row>
    <row r="36" spans="2:11">
      <c r="B36" s="80" t="s">
        <v>1279</v>
      </c>
      <c r="C36" s="16"/>
      <c r="F36" s="82">
        <v>1490582</v>
      </c>
      <c r="H36" s="82">
        <v>3804.0526187837399</v>
      </c>
      <c r="J36" s="81">
        <v>2.9399999999999999E-2</v>
      </c>
      <c r="K36" s="81">
        <v>1.6999999999999999E-3</v>
      </c>
    </row>
    <row r="37" spans="2:11">
      <c r="B37" t="s">
        <v>1280</v>
      </c>
      <c r="C37" t="s">
        <v>1281</v>
      </c>
      <c r="D37" t="s">
        <v>106</v>
      </c>
      <c r="E37" t="s">
        <v>1282</v>
      </c>
      <c r="F37" s="78">
        <v>1021932</v>
      </c>
      <c r="G37" s="78">
        <v>103.94629999999999</v>
      </c>
      <c r="H37" s="78">
        <v>3462.9692382021599</v>
      </c>
      <c r="I37" s="79">
        <v>0</v>
      </c>
      <c r="J37" s="79">
        <v>2.6700000000000002E-2</v>
      </c>
      <c r="K37" s="79">
        <v>1.5E-3</v>
      </c>
    </row>
    <row r="38" spans="2:11">
      <c r="B38" t="s">
        <v>1283</v>
      </c>
      <c r="C38" t="s">
        <v>1284</v>
      </c>
      <c r="D38" t="s">
        <v>110</v>
      </c>
      <c r="E38" t="s">
        <v>1285</v>
      </c>
      <c r="F38" s="78">
        <v>468650</v>
      </c>
      <c r="G38" s="78">
        <v>18.782900000000001</v>
      </c>
      <c r="H38" s="78">
        <v>341.08338058158</v>
      </c>
      <c r="I38" s="79">
        <v>0</v>
      </c>
      <c r="J38" s="79">
        <v>2.5999999999999999E-3</v>
      </c>
      <c r="K38" s="79">
        <v>2.0000000000000001E-4</v>
      </c>
    </row>
    <row r="39" spans="2:11">
      <c r="B39" s="80" t="s">
        <v>1286</v>
      </c>
      <c r="C39" s="16"/>
      <c r="F39" s="82">
        <v>13828421.779999999</v>
      </c>
      <c r="H39" s="82">
        <v>56799.19473993987</v>
      </c>
      <c r="J39" s="81">
        <v>0.43830000000000002</v>
      </c>
      <c r="K39" s="81">
        <v>2.53E-2</v>
      </c>
    </row>
    <row r="40" spans="2:11">
      <c r="B40" t="s">
        <v>1287</v>
      </c>
      <c r="C40" t="s">
        <v>1288</v>
      </c>
      <c r="D40" t="s">
        <v>106</v>
      </c>
      <c r="E40" t="s">
        <v>1289</v>
      </c>
      <c r="F40" s="78">
        <v>1268.42</v>
      </c>
      <c r="G40" s="78">
        <v>140544.45050000009</v>
      </c>
      <c r="H40" s="78">
        <v>5811.5821760446497</v>
      </c>
      <c r="I40" s="79">
        <v>0</v>
      </c>
      <c r="J40" s="79">
        <v>4.48E-2</v>
      </c>
      <c r="K40" s="79">
        <v>2.5999999999999999E-3</v>
      </c>
    </row>
    <row r="41" spans="2:11">
      <c r="B41" t="s">
        <v>1290</v>
      </c>
      <c r="C41" t="s">
        <v>1291</v>
      </c>
      <c r="D41" t="s">
        <v>106</v>
      </c>
      <c r="E41" t="s">
        <v>1292</v>
      </c>
      <c r="F41" s="78">
        <v>2500000</v>
      </c>
      <c r="G41" s="78">
        <v>112.42489999999999</v>
      </c>
      <c r="H41" s="78">
        <v>9162.6293499999992</v>
      </c>
      <c r="I41" s="79">
        <v>0</v>
      </c>
      <c r="J41" s="79">
        <v>7.0699999999999999E-2</v>
      </c>
      <c r="K41" s="79">
        <v>4.1000000000000003E-3</v>
      </c>
    </row>
    <row r="42" spans="2:11">
      <c r="B42" t="s">
        <v>1293</v>
      </c>
      <c r="C42" t="s">
        <v>1294</v>
      </c>
      <c r="D42" t="s">
        <v>110</v>
      </c>
      <c r="E42" t="s">
        <v>1295</v>
      </c>
      <c r="F42" s="78">
        <v>229206.76</v>
      </c>
      <c r="G42" s="78">
        <v>102.98829999999998</v>
      </c>
      <c r="H42" s="78">
        <v>914.67035300606301</v>
      </c>
      <c r="I42" s="79">
        <v>2.4460000000000002</v>
      </c>
      <c r="J42" s="79">
        <v>7.1000000000000004E-3</v>
      </c>
      <c r="K42" s="79">
        <v>4.0000000000000002E-4</v>
      </c>
    </row>
    <row r="43" spans="2:11">
      <c r="B43" t="s">
        <v>1296</v>
      </c>
      <c r="C43" t="s">
        <v>1297</v>
      </c>
      <c r="D43" t="s">
        <v>106</v>
      </c>
      <c r="E43" t="s">
        <v>1298</v>
      </c>
      <c r="F43" s="78">
        <v>1170000</v>
      </c>
      <c r="G43" s="78">
        <v>105.5103</v>
      </c>
      <c r="H43" s="78">
        <v>4024.3738625999999</v>
      </c>
      <c r="I43" s="79">
        <v>0</v>
      </c>
      <c r="J43" s="79">
        <v>3.1099999999999999E-2</v>
      </c>
      <c r="K43" s="79">
        <v>1.8E-3</v>
      </c>
    </row>
    <row r="44" spans="2:11">
      <c r="B44" t="s">
        <v>1299</v>
      </c>
      <c r="C44" t="s">
        <v>1300</v>
      </c>
      <c r="D44" t="s">
        <v>106</v>
      </c>
      <c r="E44" t="s">
        <v>1301</v>
      </c>
      <c r="F44" s="78">
        <v>1016836.04</v>
      </c>
      <c r="G44" s="78">
        <v>139.76269999999997</v>
      </c>
      <c r="H44" s="78">
        <v>4632.9734632912796</v>
      </c>
      <c r="I44" s="79">
        <v>0.21809999999999999</v>
      </c>
      <c r="J44" s="79">
        <v>3.5700000000000003E-2</v>
      </c>
      <c r="K44" s="79">
        <v>2.0999999999999999E-3</v>
      </c>
    </row>
    <row r="45" spans="2:11">
      <c r="B45" t="s">
        <v>1302</v>
      </c>
      <c r="C45" t="s">
        <v>1303</v>
      </c>
      <c r="D45" t="s">
        <v>106</v>
      </c>
      <c r="E45" t="s">
        <v>1200</v>
      </c>
      <c r="F45" s="78">
        <v>690835.41</v>
      </c>
      <c r="G45" s="78">
        <v>79.592799999999784</v>
      </c>
      <c r="H45" s="78">
        <v>1792.5281026461601</v>
      </c>
      <c r="I45" s="79">
        <v>0</v>
      </c>
      <c r="J45" s="79">
        <v>1.38E-2</v>
      </c>
      <c r="K45" s="79">
        <v>8.0000000000000004E-4</v>
      </c>
    </row>
    <row r="46" spans="2:11">
      <c r="B46" t="s">
        <v>1304</v>
      </c>
      <c r="C46" t="s">
        <v>1305</v>
      </c>
      <c r="D46" t="s">
        <v>106</v>
      </c>
      <c r="E46" t="s">
        <v>1306</v>
      </c>
      <c r="F46" s="78">
        <v>527215.17000000004</v>
      </c>
      <c r="G46" s="78">
        <v>98.728599999999929</v>
      </c>
      <c r="H46" s="78">
        <v>1696.8696296313001</v>
      </c>
      <c r="I46" s="79">
        <v>0</v>
      </c>
      <c r="J46" s="79">
        <v>1.3100000000000001E-2</v>
      </c>
      <c r="K46" s="79">
        <v>8.0000000000000004E-4</v>
      </c>
    </row>
    <row r="47" spans="2:11">
      <c r="B47" t="s">
        <v>1307</v>
      </c>
      <c r="C47" t="s">
        <v>1308</v>
      </c>
      <c r="D47" t="s">
        <v>106</v>
      </c>
      <c r="E47" t="s">
        <v>1309</v>
      </c>
      <c r="F47" s="78">
        <v>5258093.78</v>
      </c>
      <c r="G47" s="78">
        <v>114.10730000000021</v>
      </c>
      <c r="H47" s="78">
        <v>19559.572430872598</v>
      </c>
      <c r="I47" s="79">
        <v>0</v>
      </c>
      <c r="J47" s="79">
        <v>0.15090000000000001</v>
      </c>
      <c r="K47" s="79">
        <v>8.6999999999999994E-3</v>
      </c>
    </row>
    <row r="48" spans="2:11">
      <c r="B48" t="s">
        <v>1310</v>
      </c>
      <c r="C48" t="s">
        <v>1311</v>
      </c>
      <c r="D48" t="s">
        <v>106</v>
      </c>
      <c r="E48" t="s">
        <v>1312</v>
      </c>
      <c r="F48" s="78">
        <v>0.1</v>
      </c>
      <c r="G48" s="78">
        <v>100</v>
      </c>
      <c r="H48" s="78">
        <v>3.2600000000000001E-4</v>
      </c>
      <c r="I48" s="79">
        <v>0</v>
      </c>
      <c r="J48" s="79">
        <v>0</v>
      </c>
      <c r="K48" s="79">
        <v>0</v>
      </c>
    </row>
    <row r="49" spans="2:11">
      <c r="B49" t="s">
        <v>1313</v>
      </c>
      <c r="C49" t="s">
        <v>1314</v>
      </c>
      <c r="D49" t="s">
        <v>106</v>
      </c>
      <c r="E49" t="s">
        <v>1315</v>
      </c>
      <c r="F49" s="78">
        <v>0.1</v>
      </c>
      <c r="G49" s="78">
        <v>100</v>
      </c>
      <c r="H49" s="78">
        <v>3.2600000000000001E-4</v>
      </c>
      <c r="I49" s="79">
        <v>0</v>
      </c>
      <c r="J49" s="79">
        <v>0</v>
      </c>
      <c r="K49" s="79">
        <v>0</v>
      </c>
    </row>
    <row r="50" spans="2:11">
      <c r="B50" t="s">
        <v>1316</v>
      </c>
      <c r="C50" t="s">
        <v>1317</v>
      </c>
      <c r="D50" t="s">
        <v>106</v>
      </c>
      <c r="E50" t="s">
        <v>1318</v>
      </c>
      <c r="F50" s="78">
        <v>1117617</v>
      </c>
      <c r="G50" s="78">
        <v>100</v>
      </c>
      <c r="H50" s="78">
        <v>3643.4314199999999</v>
      </c>
      <c r="I50" s="79">
        <v>0.55879999999999996</v>
      </c>
      <c r="J50" s="79">
        <v>2.81E-2</v>
      </c>
      <c r="K50" s="79">
        <v>1.6000000000000001E-3</v>
      </c>
    </row>
    <row r="51" spans="2:11">
      <c r="B51" t="s">
        <v>1319</v>
      </c>
      <c r="C51" t="s">
        <v>1320</v>
      </c>
      <c r="D51" t="s">
        <v>106</v>
      </c>
      <c r="E51" t="s">
        <v>1321</v>
      </c>
      <c r="F51" s="78">
        <v>1317349</v>
      </c>
      <c r="G51" s="78">
        <v>129.47929999999999</v>
      </c>
      <c r="H51" s="78">
        <v>5560.5632998478204</v>
      </c>
      <c r="I51" s="79">
        <v>0</v>
      </c>
      <c r="J51" s="79">
        <v>4.2900000000000001E-2</v>
      </c>
      <c r="K51" s="79">
        <v>2.5000000000000001E-3</v>
      </c>
    </row>
    <row r="52" spans="2:11">
      <c r="B52" t="s">
        <v>262</v>
      </c>
      <c r="C52" s="16"/>
    </row>
    <row r="53" spans="2:11">
      <c r="B53" t="s">
        <v>318</v>
      </c>
      <c r="C53" s="16"/>
    </row>
    <row r="54" spans="2:11">
      <c r="B54" t="s">
        <v>319</v>
      </c>
      <c r="C54" s="16"/>
    </row>
    <row r="55" spans="2:11">
      <c r="B55" t="s">
        <v>320</v>
      </c>
      <c r="C55" s="16"/>
    </row>
    <row r="56" spans="2:11"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59" ht="26.25" customHeight="1">
      <c r="B7" s="109" t="s">
        <v>141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175.84440000000001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1322</v>
      </c>
      <c r="C12" s="16"/>
      <c r="D12" s="16"/>
      <c r="G12" s="82">
        <v>870000</v>
      </c>
      <c r="I12" s="82">
        <v>175.84440000000001</v>
      </c>
      <c r="K12" s="81">
        <v>1</v>
      </c>
      <c r="L12" s="81">
        <v>1E-4</v>
      </c>
    </row>
    <row r="13" spans="2:59">
      <c r="B13" t="s">
        <v>1323</v>
      </c>
      <c r="C13" t="s">
        <v>1324</v>
      </c>
      <c r="D13" t="s">
        <v>734</v>
      </c>
      <c r="E13" t="s">
        <v>106</v>
      </c>
      <c r="F13" t="s">
        <v>1325</v>
      </c>
      <c r="G13" s="78">
        <v>870000</v>
      </c>
      <c r="H13" s="78">
        <v>6.2</v>
      </c>
      <c r="I13" s="78">
        <v>175.84440000000001</v>
      </c>
      <c r="J13" s="79">
        <v>0</v>
      </c>
      <c r="K13" s="79">
        <v>1</v>
      </c>
      <c r="L13" s="79">
        <v>1E-4</v>
      </c>
    </row>
    <row r="14" spans="2:59">
      <c r="B14" s="80" t="s">
        <v>1153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231</v>
      </c>
      <c r="C15" t="s">
        <v>231</v>
      </c>
      <c r="D15" t="s">
        <v>231</v>
      </c>
      <c r="E15" t="s">
        <v>231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262</v>
      </c>
      <c r="C16" s="16"/>
      <c r="D16" s="16"/>
    </row>
    <row r="17" spans="2:4">
      <c r="B17" t="s">
        <v>318</v>
      </c>
      <c r="C17" s="16"/>
      <c r="D17" s="16"/>
    </row>
    <row r="18" spans="2:4">
      <c r="B18" t="s">
        <v>319</v>
      </c>
      <c r="C18" s="16"/>
      <c r="D18" s="16"/>
    </row>
    <row r="19" spans="2:4">
      <c r="B19" t="s">
        <v>320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52" ht="26.25" customHeight="1">
      <c r="B7" s="109" t="s">
        <v>142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1154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231</v>
      </c>
      <c r="C14" t="s">
        <v>231</v>
      </c>
      <c r="D14" t="s">
        <v>231</v>
      </c>
      <c r="E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1155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231</v>
      </c>
      <c r="C16" t="s">
        <v>231</v>
      </c>
      <c r="D16" t="s">
        <v>231</v>
      </c>
      <c r="E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1326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t="s">
        <v>231</v>
      </c>
      <c r="E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1156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t="s">
        <v>231</v>
      </c>
      <c r="E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571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231</v>
      </c>
      <c r="C22" t="s">
        <v>231</v>
      </c>
      <c r="D22" t="s">
        <v>231</v>
      </c>
      <c r="E22" t="s">
        <v>231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237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1154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t="s">
        <v>231</v>
      </c>
      <c r="E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1159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t="s">
        <v>231</v>
      </c>
      <c r="E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1156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t="s">
        <v>231</v>
      </c>
      <c r="E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1160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t="s">
        <v>231</v>
      </c>
      <c r="E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571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231</v>
      </c>
      <c r="C33" t="s">
        <v>231</v>
      </c>
      <c r="D33" t="s">
        <v>231</v>
      </c>
      <c r="E33" t="s">
        <v>231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262</v>
      </c>
      <c r="C34" s="16"/>
      <c r="D34" s="16"/>
    </row>
    <row r="35" spans="2:12">
      <c r="B35" t="s">
        <v>318</v>
      </c>
      <c r="C35" s="16"/>
      <c r="D35" s="16"/>
    </row>
    <row r="36" spans="2:12">
      <c r="B36" t="s">
        <v>319</v>
      </c>
      <c r="C36" s="16"/>
      <c r="D36" s="16"/>
    </row>
    <row r="37" spans="2:12">
      <c r="B37" t="s">
        <v>320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9" t="s">
        <v>47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-1E-4</v>
      </c>
      <c r="J11" s="76">
        <v>81423.079800719323</v>
      </c>
      <c r="K11" s="77">
        <v>1</v>
      </c>
      <c r="L11" s="77">
        <v>3.6200000000000003E-2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-1E-4</v>
      </c>
      <c r="J12" s="82">
        <v>81021.342975353007</v>
      </c>
      <c r="K12" s="81">
        <v>0.99509999999999998</v>
      </c>
      <c r="L12" s="81">
        <v>3.5999999999999997E-2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64293.825400000002</v>
      </c>
      <c r="K13" s="81">
        <v>0.78959999999999997</v>
      </c>
      <c r="L13" s="81">
        <v>2.86E-2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62948.324099999998</v>
      </c>
      <c r="K14" s="79">
        <v>0.77310000000000001</v>
      </c>
      <c r="L14" s="79">
        <v>2.8000000000000001E-2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1345.5012999999999</v>
      </c>
      <c r="K15" s="79">
        <v>1.6500000000000001E-2</v>
      </c>
      <c r="L15" s="79">
        <v>5.9999999999999995E-4</v>
      </c>
    </row>
    <row r="16" spans="2:13">
      <c r="B16" s="80" t="s">
        <v>214</v>
      </c>
      <c r="D16" s="16"/>
      <c r="I16" s="81">
        <v>0</v>
      </c>
      <c r="J16" s="82">
        <v>5286.3859680449996</v>
      </c>
      <c r="K16" s="81">
        <v>6.4899999999999999E-2</v>
      </c>
      <c r="L16" s="81">
        <v>2.3999999999999998E-3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106</v>
      </c>
      <c r="H17" s="79">
        <v>0</v>
      </c>
      <c r="I17" s="79">
        <v>0</v>
      </c>
      <c r="J17" s="78">
        <v>3610.6248338</v>
      </c>
      <c r="K17" s="79">
        <v>4.4299999999999999E-2</v>
      </c>
      <c r="L17" s="79">
        <v>1.6000000000000001E-3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203</v>
      </c>
      <c r="H18" s="79">
        <v>0</v>
      </c>
      <c r="I18" s="79">
        <v>0</v>
      </c>
      <c r="J18" s="78">
        <v>3.9281105799999998</v>
      </c>
      <c r="K18" s="79">
        <v>0</v>
      </c>
      <c r="L18" s="79">
        <v>0</v>
      </c>
    </row>
    <row r="19" spans="2:12">
      <c r="B19" t="s">
        <v>219</v>
      </c>
      <c r="C19" t="s">
        <v>220</v>
      </c>
      <c r="D19" t="s">
        <v>208</v>
      </c>
      <c r="E19" t="s">
        <v>209</v>
      </c>
      <c r="F19" t="s">
        <v>210</v>
      </c>
      <c r="G19" t="s">
        <v>116</v>
      </c>
      <c r="H19" s="79">
        <v>0</v>
      </c>
      <c r="I19" s="79">
        <v>0</v>
      </c>
      <c r="J19" s="78">
        <v>6.641438076</v>
      </c>
      <c r="K19" s="79">
        <v>1E-4</v>
      </c>
      <c r="L19" s="79">
        <v>0</v>
      </c>
    </row>
    <row r="20" spans="2:12">
      <c r="B20" t="s">
        <v>221</v>
      </c>
      <c r="C20" t="s">
        <v>222</v>
      </c>
      <c r="D20" t="s">
        <v>208</v>
      </c>
      <c r="E20" t="s">
        <v>209</v>
      </c>
      <c r="F20" t="s">
        <v>210</v>
      </c>
      <c r="G20" t="s">
        <v>110</v>
      </c>
      <c r="H20" s="79">
        <v>0</v>
      </c>
      <c r="I20" s="79">
        <v>0</v>
      </c>
      <c r="J20" s="78">
        <v>1361.8083794879999</v>
      </c>
      <c r="K20" s="79">
        <v>1.67E-2</v>
      </c>
      <c r="L20" s="79">
        <v>5.9999999999999995E-4</v>
      </c>
    </row>
    <row r="21" spans="2:12">
      <c r="B21" t="s">
        <v>223</v>
      </c>
      <c r="C21" t="s">
        <v>224</v>
      </c>
      <c r="D21" t="s">
        <v>213</v>
      </c>
      <c r="E21" t="s">
        <v>209</v>
      </c>
      <c r="F21" t="s">
        <v>210</v>
      </c>
      <c r="G21" t="s">
        <v>110</v>
      </c>
      <c r="H21" s="79">
        <v>0</v>
      </c>
      <c r="I21" s="79">
        <v>0</v>
      </c>
      <c r="J21" s="78">
        <v>-16.560895200000001</v>
      </c>
      <c r="K21" s="79">
        <v>-2.0000000000000001E-4</v>
      </c>
      <c r="L21" s="79">
        <v>0</v>
      </c>
    </row>
    <row r="22" spans="2:12">
      <c r="B22" t="s">
        <v>225</v>
      </c>
      <c r="C22" t="s">
        <v>226</v>
      </c>
      <c r="D22" t="s">
        <v>208</v>
      </c>
      <c r="E22" t="s">
        <v>209</v>
      </c>
      <c r="F22" t="s">
        <v>210</v>
      </c>
      <c r="G22" t="s">
        <v>113</v>
      </c>
      <c r="H22" s="79">
        <v>0</v>
      </c>
      <c r="I22" s="79">
        <v>0</v>
      </c>
      <c r="J22" s="78">
        <v>319.94410130099999</v>
      </c>
      <c r="K22" s="79">
        <v>3.8999999999999998E-3</v>
      </c>
      <c r="L22" s="79">
        <v>1E-4</v>
      </c>
    </row>
    <row r="23" spans="2:12">
      <c r="B23" s="80" t="s">
        <v>227</v>
      </c>
      <c r="D23" s="16"/>
      <c r="I23" s="81">
        <v>0</v>
      </c>
      <c r="J23" s="82">
        <v>9488.723</v>
      </c>
      <c r="K23" s="81">
        <v>0.11650000000000001</v>
      </c>
      <c r="L23" s="81">
        <v>4.1999999999999997E-3</v>
      </c>
    </row>
    <row r="24" spans="2:12">
      <c r="B24" t="s">
        <v>228</v>
      </c>
      <c r="C24" t="s">
        <v>229</v>
      </c>
      <c r="D24" t="s">
        <v>208</v>
      </c>
      <c r="E24" t="s">
        <v>209</v>
      </c>
      <c r="F24" t="s">
        <v>210</v>
      </c>
      <c r="G24" t="s">
        <v>102</v>
      </c>
      <c r="H24" s="79">
        <v>0</v>
      </c>
      <c r="I24" s="79">
        <v>0</v>
      </c>
      <c r="J24" s="78">
        <v>9488.723</v>
      </c>
      <c r="K24" s="79">
        <v>0.11650000000000001</v>
      </c>
      <c r="L24" s="79">
        <v>4.1999999999999997E-3</v>
      </c>
    </row>
    <row r="25" spans="2:12">
      <c r="B25" s="80" t="s">
        <v>230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231</v>
      </c>
      <c r="C26" t="s">
        <v>231</v>
      </c>
      <c r="D26" s="16"/>
      <c r="E26" t="s">
        <v>231</v>
      </c>
      <c r="G26" t="s">
        <v>231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232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231</v>
      </c>
      <c r="C28" t="s">
        <v>231</v>
      </c>
      <c r="D28" s="16"/>
      <c r="E28" t="s">
        <v>231</v>
      </c>
      <c r="G28" t="s">
        <v>231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233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231</v>
      </c>
      <c r="C30" t="s">
        <v>231</v>
      </c>
      <c r="D30" s="16"/>
      <c r="E30" t="s">
        <v>231</v>
      </c>
      <c r="G30" t="s">
        <v>231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234</v>
      </c>
      <c r="D31" s="16"/>
      <c r="I31" s="81">
        <v>-2.8999999999999998E-3</v>
      </c>
      <c r="J31" s="82">
        <v>1952.408607308</v>
      </c>
      <c r="K31" s="81">
        <v>2.4E-2</v>
      </c>
      <c r="L31" s="81">
        <v>8.9999999999999998E-4</v>
      </c>
    </row>
    <row r="32" spans="2:12">
      <c r="B32" t="s">
        <v>235</v>
      </c>
      <c r="C32" t="s">
        <v>236</v>
      </c>
      <c r="D32" t="s">
        <v>213</v>
      </c>
      <c r="E32" t="s">
        <v>209</v>
      </c>
      <c r="F32" t="s">
        <v>210</v>
      </c>
      <c r="G32" t="s">
        <v>106</v>
      </c>
      <c r="H32" s="79">
        <v>1.6000000000000001E-3</v>
      </c>
      <c r="I32" s="79">
        <v>-2.8999999999999998E-3</v>
      </c>
      <c r="J32" s="78">
        <v>1952.408607308</v>
      </c>
      <c r="K32" s="79">
        <v>2.4E-2</v>
      </c>
      <c r="L32" s="79">
        <v>8.9999999999999998E-4</v>
      </c>
    </row>
    <row r="33" spans="2:12">
      <c r="B33" s="80" t="s">
        <v>237</v>
      </c>
      <c r="D33" s="16"/>
      <c r="I33" s="81">
        <v>0</v>
      </c>
      <c r="J33" s="82">
        <v>401.73682536631622</v>
      </c>
      <c r="K33" s="81">
        <v>4.8999999999999998E-3</v>
      </c>
      <c r="L33" s="81">
        <v>2.0000000000000001E-4</v>
      </c>
    </row>
    <row r="34" spans="2:12">
      <c r="B34" s="80" t="s">
        <v>238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231</v>
      </c>
      <c r="C35" t="s">
        <v>231</v>
      </c>
      <c r="D35" s="16"/>
      <c r="E35" t="s">
        <v>231</v>
      </c>
      <c r="G35" t="s">
        <v>231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234</v>
      </c>
      <c r="D36" s="16"/>
      <c r="I36" s="81">
        <v>0</v>
      </c>
      <c r="J36" s="82">
        <v>401.73682536631622</v>
      </c>
      <c r="K36" s="81">
        <v>4.8999999999999998E-3</v>
      </c>
      <c r="L36" s="81">
        <v>2.0000000000000001E-4</v>
      </c>
    </row>
    <row r="37" spans="2:12">
      <c r="B37" t="s">
        <v>239</v>
      </c>
      <c r="C37" t="s">
        <v>240</v>
      </c>
      <c r="D37" t="s">
        <v>208</v>
      </c>
      <c r="E37" t="s">
        <v>209</v>
      </c>
      <c r="F37" t="s">
        <v>210</v>
      </c>
      <c r="G37" t="s">
        <v>116</v>
      </c>
      <c r="H37" s="79">
        <v>0</v>
      </c>
      <c r="I37" s="79">
        <v>0</v>
      </c>
      <c r="J37" s="78">
        <v>2.753057845671</v>
      </c>
      <c r="K37" s="79">
        <v>0</v>
      </c>
      <c r="L37" s="79">
        <v>0</v>
      </c>
    </row>
    <row r="38" spans="2:12">
      <c r="B38" t="s">
        <v>241</v>
      </c>
      <c r="C38" t="s">
        <v>242</v>
      </c>
      <c r="D38" t="s">
        <v>208</v>
      </c>
      <c r="E38" t="s">
        <v>209</v>
      </c>
      <c r="F38" t="s">
        <v>210</v>
      </c>
      <c r="G38" t="s">
        <v>116</v>
      </c>
      <c r="H38" s="79">
        <v>0</v>
      </c>
      <c r="I38" s="79">
        <v>0</v>
      </c>
      <c r="J38" s="78">
        <v>2.7523302412310899</v>
      </c>
      <c r="K38" s="79">
        <v>0</v>
      </c>
      <c r="L38" s="79">
        <v>0</v>
      </c>
    </row>
    <row r="39" spans="2:12">
      <c r="B39" t="s">
        <v>243</v>
      </c>
      <c r="C39" t="s">
        <v>244</v>
      </c>
      <c r="D39" t="s">
        <v>208</v>
      </c>
      <c r="E39" t="s">
        <v>209</v>
      </c>
      <c r="F39" t="s">
        <v>210</v>
      </c>
      <c r="G39" t="s">
        <v>116</v>
      </c>
      <c r="H39" s="79">
        <v>0</v>
      </c>
      <c r="I39" s="79">
        <v>0</v>
      </c>
      <c r="J39" s="78">
        <v>4.9418510231979802</v>
      </c>
      <c r="K39" s="79">
        <v>1E-4</v>
      </c>
      <c r="L39" s="79">
        <v>0</v>
      </c>
    </row>
    <row r="40" spans="2:12">
      <c r="B40" t="s">
        <v>245</v>
      </c>
      <c r="C40" t="s">
        <v>246</v>
      </c>
      <c r="D40" t="s">
        <v>208</v>
      </c>
      <c r="E40" t="s">
        <v>209</v>
      </c>
      <c r="F40" t="s">
        <v>210</v>
      </c>
      <c r="G40" t="s">
        <v>116</v>
      </c>
      <c r="H40" s="79">
        <v>0</v>
      </c>
      <c r="I40" s="79">
        <v>0</v>
      </c>
      <c r="J40" s="78">
        <v>2.1963789170505001</v>
      </c>
      <c r="K40" s="79">
        <v>0</v>
      </c>
      <c r="L40" s="79">
        <v>0</v>
      </c>
    </row>
    <row r="41" spans="2:12">
      <c r="B41" t="s">
        <v>247</v>
      </c>
      <c r="C41" t="s">
        <v>248</v>
      </c>
      <c r="D41" t="s">
        <v>208</v>
      </c>
      <c r="E41" t="s">
        <v>209</v>
      </c>
      <c r="F41" t="s">
        <v>210</v>
      </c>
      <c r="G41" t="s">
        <v>116</v>
      </c>
      <c r="H41" s="79">
        <v>0</v>
      </c>
      <c r="I41" s="79">
        <v>0</v>
      </c>
      <c r="J41" s="78">
        <v>35.700055747392</v>
      </c>
      <c r="K41" s="79">
        <v>4.0000000000000002E-4</v>
      </c>
      <c r="L41" s="79">
        <v>0</v>
      </c>
    </row>
    <row r="42" spans="2:12">
      <c r="B42" t="s">
        <v>249</v>
      </c>
      <c r="C42" t="s">
        <v>250</v>
      </c>
      <c r="D42" t="s">
        <v>208</v>
      </c>
      <c r="E42" t="s">
        <v>209</v>
      </c>
      <c r="F42" t="s">
        <v>210</v>
      </c>
      <c r="G42" t="s">
        <v>116</v>
      </c>
      <c r="H42" s="79">
        <v>0</v>
      </c>
      <c r="I42" s="79">
        <v>0</v>
      </c>
      <c r="J42" s="78">
        <v>2.7458794467100098</v>
      </c>
      <c r="K42" s="79">
        <v>0</v>
      </c>
      <c r="L42" s="79">
        <v>0</v>
      </c>
    </row>
    <row r="43" spans="2:12">
      <c r="B43" t="s">
        <v>251</v>
      </c>
      <c r="C43" t="s">
        <v>252</v>
      </c>
      <c r="D43" t="s">
        <v>208</v>
      </c>
      <c r="E43" t="s">
        <v>209</v>
      </c>
      <c r="F43" t="s">
        <v>210</v>
      </c>
      <c r="G43" t="s">
        <v>116</v>
      </c>
      <c r="H43" s="79">
        <v>0</v>
      </c>
      <c r="I43" s="79">
        <v>0</v>
      </c>
      <c r="J43" s="78">
        <v>2.7458794467100098</v>
      </c>
      <c r="K43" s="79">
        <v>0</v>
      </c>
      <c r="L43" s="79">
        <v>0</v>
      </c>
    </row>
    <row r="44" spans="2:12">
      <c r="B44" t="s">
        <v>253</v>
      </c>
      <c r="C44" t="s">
        <v>254</v>
      </c>
      <c r="D44" t="s">
        <v>208</v>
      </c>
      <c r="E44" t="s">
        <v>209</v>
      </c>
      <c r="F44" t="s">
        <v>210</v>
      </c>
      <c r="G44" t="s">
        <v>113</v>
      </c>
      <c r="H44" s="79">
        <v>0</v>
      </c>
      <c r="I44" s="79">
        <v>0</v>
      </c>
      <c r="J44" s="78">
        <v>303.81444950678502</v>
      </c>
      <c r="K44" s="79">
        <v>3.7000000000000002E-3</v>
      </c>
      <c r="L44" s="79">
        <v>1E-4</v>
      </c>
    </row>
    <row r="45" spans="2:12">
      <c r="B45" t="s">
        <v>255</v>
      </c>
      <c r="C45" t="s">
        <v>256</v>
      </c>
      <c r="D45" t="s">
        <v>208</v>
      </c>
      <c r="E45" t="s">
        <v>209</v>
      </c>
      <c r="F45" t="s">
        <v>210</v>
      </c>
      <c r="G45" t="s">
        <v>116</v>
      </c>
      <c r="H45" s="79">
        <v>0</v>
      </c>
      <c r="I45" s="79">
        <v>0</v>
      </c>
      <c r="J45" s="78">
        <v>2.7548595699122398</v>
      </c>
      <c r="K45" s="79">
        <v>0</v>
      </c>
      <c r="L45" s="79">
        <v>0</v>
      </c>
    </row>
    <row r="46" spans="2:12">
      <c r="B46" t="s">
        <v>257</v>
      </c>
      <c r="C46" t="s">
        <v>258</v>
      </c>
      <c r="D46" t="s">
        <v>208</v>
      </c>
      <c r="E46" t="s">
        <v>209</v>
      </c>
      <c r="F46" t="s">
        <v>210</v>
      </c>
      <c r="G46" t="s">
        <v>116</v>
      </c>
      <c r="H46" s="79">
        <v>2.5000000000000001E-3</v>
      </c>
      <c r="I46" s="79">
        <v>0</v>
      </c>
      <c r="J46" s="78">
        <v>5.5061678612430001</v>
      </c>
      <c r="K46" s="79">
        <v>1E-4</v>
      </c>
      <c r="L46" s="79">
        <v>0</v>
      </c>
    </row>
    <row r="47" spans="2:12">
      <c r="B47" t="s">
        <v>259</v>
      </c>
      <c r="C47" t="s">
        <v>260</v>
      </c>
      <c r="D47" t="s">
        <v>208</v>
      </c>
      <c r="E47" t="s">
        <v>261</v>
      </c>
      <c r="F47" t="s">
        <v>150</v>
      </c>
      <c r="G47" t="s">
        <v>116</v>
      </c>
      <c r="H47" s="79">
        <v>2.5000000000000001E-3</v>
      </c>
      <c r="I47" s="79">
        <v>0</v>
      </c>
      <c r="J47" s="78">
        <v>35.825915760413402</v>
      </c>
      <c r="K47" s="79">
        <v>4.0000000000000002E-4</v>
      </c>
      <c r="L47" s="79">
        <v>0</v>
      </c>
    </row>
    <row r="48" spans="2:12">
      <c r="B48" t="s">
        <v>262</v>
      </c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1"/>
    </row>
    <row r="7" spans="2:49" ht="26.25" customHeight="1">
      <c r="B7" s="109" t="s">
        <v>143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-132560000</v>
      </c>
      <c r="H11" s="7"/>
      <c r="I11" s="76">
        <v>-399.82514082874849</v>
      </c>
      <c r="J11" s="77">
        <v>1</v>
      </c>
      <c r="K11" s="77">
        <v>-2.0000000000000001E-4</v>
      </c>
      <c r="AW11" s="16"/>
    </row>
    <row r="12" spans="2:49">
      <c r="B12" s="80" t="s">
        <v>204</v>
      </c>
      <c r="C12" s="16"/>
      <c r="D12" s="16"/>
      <c r="G12" s="82">
        <v>-132560000</v>
      </c>
      <c r="I12" s="82">
        <v>-399.82514082874849</v>
      </c>
      <c r="J12" s="81">
        <v>1</v>
      </c>
      <c r="K12" s="81">
        <v>-2.0000000000000001E-4</v>
      </c>
    </row>
    <row r="13" spans="2:49">
      <c r="B13" s="80" t="s">
        <v>1154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231</v>
      </c>
      <c r="C14" t="s">
        <v>231</v>
      </c>
      <c r="D14" t="s">
        <v>231</v>
      </c>
      <c r="E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1155</v>
      </c>
      <c r="C15" s="16"/>
      <c r="D15" s="16"/>
      <c r="G15" s="82">
        <v>-132560000</v>
      </c>
      <c r="I15" s="82">
        <v>-399.82514082874849</v>
      </c>
      <c r="J15" s="81">
        <v>1</v>
      </c>
      <c r="K15" s="81">
        <v>-2.0000000000000001E-4</v>
      </c>
    </row>
    <row r="16" spans="2:49">
      <c r="B16" t="s">
        <v>1327</v>
      </c>
      <c r="C16" t="s">
        <v>1328</v>
      </c>
      <c r="D16" t="s">
        <v>123</v>
      </c>
      <c r="E16" t="s">
        <v>110</v>
      </c>
      <c r="F16" t="s">
        <v>1329</v>
      </c>
      <c r="G16" s="78">
        <v>-4400000</v>
      </c>
      <c r="H16" s="78">
        <v>-1.3327905048767681</v>
      </c>
      <c r="I16" s="78">
        <v>58.642782214577799</v>
      </c>
      <c r="J16" s="79">
        <v>-0.1467</v>
      </c>
      <c r="K16" s="79">
        <v>0</v>
      </c>
    </row>
    <row r="17" spans="2:11">
      <c r="B17" t="s">
        <v>1330</v>
      </c>
      <c r="C17" t="s">
        <v>1331</v>
      </c>
      <c r="D17" t="s">
        <v>123</v>
      </c>
      <c r="E17" t="s">
        <v>113</v>
      </c>
      <c r="F17" t="s">
        <v>1329</v>
      </c>
      <c r="G17" s="78">
        <v>-2540000</v>
      </c>
      <c r="H17" s="78">
        <v>-1.4282061630880984</v>
      </c>
      <c r="I17" s="78">
        <v>36.2764365424377</v>
      </c>
      <c r="J17" s="79">
        <v>-9.0700000000000003E-2</v>
      </c>
      <c r="K17" s="79">
        <v>0</v>
      </c>
    </row>
    <row r="18" spans="2:11">
      <c r="B18" t="s">
        <v>1332</v>
      </c>
      <c r="C18" t="s">
        <v>1333</v>
      </c>
      <c r="D18" t="s">
        <v>123</v>
      </c>
      <c r="E18" t="s">
        <v>106</v>
      </c>
      <c r="F18" t="s">
        <v>1329</v>
      </c>
      <c r="G18" s="78">
        <v>-125620000</v>
      </c>
      <c r="H18" s="78">
        <v>0.3938420311938895</v>
      </c>
      <c r="I18" s="78">
        <v>-494.74435958576402</v>
      </c>
      <c r="J18" s="79">
        <v>1.2374000000000001</v>
      </c>
      <c r="K18" s="79">
        <v>-2.0000000000000001E-4</v>
      </c>
    </row>
    <row r="19" spans="2:11">
      <c r="B19" s="80" t="s">
        <v>1326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231</v>
      </c>
      <c r="C20" t="s">
        <v>231</v>
      </c>
      <c r="D20" t="s">
        <v>231</v>
      </c>
      <c r="E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1156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231</v>
      </c>
      <c r="C22" t="s">
        <v>231</v>
      </c>
      <c r="D22" t="s">
        <v>231</v>
      </c>
      <c r="E22" t="s">
        <v>231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571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231</v>
      </c>
      <c r="C24" t="s">
        <v>231</v>
      </c>
      <c r="D24" t="s">
        <v>231</v>
      </c>
      <c r="E24" t="s">
        <v>231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237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1154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231</v>
      </c>
      <c r="C27" t="s">
        <v>231</v>
      </c>
      <c r="D27" t="s">
        <v>231</v>
      </c>
      <c r="E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1159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231</v>
      </c>
      <c r="C29" t="s">
        <v>231</v>
      </c>
      <c r="D29" t="s">
        <v>231</v>
      </c>
      <c r="E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1156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231</v>
      </c>
      <c r="C31" t="s">
        <v>231</v>
      </c>
      <c r="D31" t="s">
        <v>231</v>
      </c>
      <c r="E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571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231</v>
      </c>
      <c r="C33" t="s">
        <v>231</v>
      </c>
      <c r="D33" t="s">
        <v>231</v>
      </c>
      <c r="E33" t="s">
        <v>231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262</v>
      </c>
      <c r="C34" s="16"/>
      <c r="D34" s="16"/>
    </row>
    <row r="35" spans="2:11">
      <c r="B35" t="s">
        <v>318</v>
      </c>
      <c r="C35" s="16"/>
      <c r="D35" s="16"/>
    </row>
    <row r="36" spans="2:11">
      <c r="B36" t="s">
        <v>319</v>
      </c>
      <c r="C36" s="16"/>
      <c r="D36" s="16"/>
    </row>
    <row r="37" spans="2:11">
      <c r="B37" t="s">
        <v>320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9" t="s">
        <v>136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</row>
    <row r="7" spans="2:78" ht="26.25" customHeight="1">
      <c r="B7" s="109" t="s">
        <v>145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1.32</v>
      </c>
      <c r="I11" s="7"/>
      <c r="J11" s="7"/>
      <c r="K11" s="77">
        <v>6.9999999999999999E-4</v>
      </c>
      <c r="L11" s="76">
        <v>1233659.54</v>
      </c>
      <c r="M11" s="7"/>
      <c r="N11" s="76">
        <v>1299.2902275280001</v>
      </c>
      <c r="O11" s="7"/>
      <c r="P11" s="77">
        <v>1</v>
      </c>
      <c r="Q11" s="77">
        <v>5.9999999999999995E-4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1.32</v>
      </c>
      <c r="K12" s="81">
        <v>6.9999999999999999E-4</v>
      </c>
      <c r="L12" s="82">
        <v>1233659.54</v>
      </c>
      <c r="N12" s="82">
        <v>1299.2902275280001</v>
      </c>
      <c r="P12" s="81">
        <v>1</v>
      </c>
      <c r="Q12" s="81">
        <v>5.9999999999999995E-4</v>
      </c>
    </row>
    <row r="13" spans="2:78">
      <c r="B13" s="80" t="s">
        <v>1161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231</v>
      </c>
      <c r="C14" t="s">
        <v>231</v>
      </c>
      <c r="D14" s="16"/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1166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231</v>
      </c>
      <c r="C16" t="s">
        <v>231</v>
      </c>
      <c r="D16" s="16"/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1167</v>
      </c>
      <c r="D17" s="16"/>
      <c r="H17" s="82">
        <v>1.32</v>
      </c>
      <c r="K17" s="81">
        <v>6.9999999999999999E-4</v>
      </c>
      <c r="L17" s="82">
        <v>1233659.54</v>
      </c>
      <c r="N17" s="82">
        <v>1299.2902275280001</v>
      </c>
      <c r="P17" s="81">
        <v>1</v>
      </c>
      <c r="Q17" s="81">
        <v>5.9999999999999995E-4</v>
      </c>
    </row>
    <row r="18" spans="2:17">
      <c r="B18" s="80" t="s">
        <v>1168</v>
      </c>
      <c r="D18" s="16"/>
      <c r="H18" s="82">
        <v>1.32</v>
      </c>
      <c r="K18" s="81">
        <v>6.9999999999999999E-4</v>
      </c>
      <c r="L18" s="82">
        <v>1233659.54</v>
      </c>
      <c r="N18" s="82">
        <v>1299.2902275280001</v>
      </c>
      <c r="P18" s="81">
        <v>1</v>
      </c>
      <c r="Q18" s="81">
        <v>5.9999999999999995E-4</v>
      </c>
    </row>
    <row r="19" spans="2:17">
      <c r="B19" t="s">
        <v>1334</v>
      </c>
      <c r="C19" t="s">
        <v>1335</v>
      </c>
      <c r="D19" t="s">
        <v>1336</v>
      </c>
      <c r="E19" t="s">
        <v>371</v>
      </c>
      <c r="F19" t="s">
        <v>210</v>
      </c>
      <c r="G19" t="s">
        <v>1337</v>
      </c>
      <c r="H19" s="78">
        <v>1.32</v>
      </c>
      <c r="I19" t="s">
        <v>102</v>
      </c>
      <c r="J19" s="79">
        <v>2.9499999999999998E-2</v>
      </c>
      <c r="K19" s="79">
        <v>6.9999999999999999E-4</v>
      </c>
      <c r="L19" s="78">
        <v>1233659.54</v>
      </c>
      <c r="M19" s="78">
        <v>105.32</v>
      </c>
      <c r="N19" s="78">
        <v>1299.2902275280001</v>
      </c>
      <c r="O19" s="79">
        <v>1.7100000000000001E-2</v>
      </c>
      <c r="P19" s="79">
        <v>1</v>
      </c>
      <c r="Q19" s="79">
        <v>5.9999999999999995E-4</v>
      </c>
    </row>
    <row r="20" spans="2:17">
      <c r="B20" s="80" t="s">
        <v>1169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231</v>
      </c>
      <c r="C21" t="s">
        <v>231</v>
      </c>
      <c r="D21" s="16"/>
      <c r="E21" t="s">
        <v>231</v>
      </c>
      <c r="H21" s="78">
        <v>0</v>
      </c>
      <c r="I21" t="s">
        <v>231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1170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231</v>
      </c>
      <c r="C23" t="s">
        <v>231</v>
      </c>
      <c r="D23" s="16"/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1171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231</v>
      </c>
      <c r="C25" t="s">
        <v>231</v>
      </c>
      <c r="D25" s="16"/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237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1161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231</v>
      </c>
      <c r="C28" t="s">
        <v>231</v>
      </c>
      <c r="D28" s="16"/>
      <c r="E28" t="s">
        <v>231</v>
      </c>
      <c r="H28" s="78">
        <v>0</v>
      </c>
      <c r="I28" t="s">
        <v>231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1166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231</v>
      </c>
      <c r="C30" t="s">
        <v>231</v>
      </c>
      <c r="D30" s="16"/>
      <c r="E30" t="s">
        <v>231</v>
      </c>
      <c r="H30" s="78">
        <v>0</v>
      </c>
      <c r="I30" t="s">
        <v>231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1167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1168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231</v>
      </c>
      <c r="C33" t="s">
        <v>231</v>
      </c>
      <c r="D33" s="16"/>
      <c r="E33" t="s">
        <v>231</v>
      </c>
      <c r="H33" s="78">
        <v>0</v>
      </c>
      <c r="I33" t="s">
        <v>231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1169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231</v>
      </c>
      <c r="C35" t="s">
        <v>231</v>
      </c>
      <c r="D35" s="16"/>
      <c r="E35" t="s">
        <v>231</v>
      </c>
      <c r="H35" s="78">
        <v>0</v>
      </c>
      <c r="I35" t="s">
        <v>231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1170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231</v>
      </c>
      <c r="C37" t="s">
        <v>231</v>
      </c>
      <c r="D37" s="16"/>
      <c r="E37" t="s">
        <v>231</v>
      </c>
      <c r="H37" s="78">
        <v>0</v>
      </c>
      <c r="I37" t="s">
        <v>231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1171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231</v>
      </c>
      <c r="C39" t="s">
        <v>231</v>
      </c>
      <c r="D39" s="16"/>
      <c r="E39" t="s">
        <v>231</v>
      </c>
      <c r="H39" s="78">
        <v>0</v>
      </c>
      <c r="I39" t="s">
        <v>231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262</v>
      </c>
      <c r="D40" s="16"/>
    </row>
    <row r="41" spans="2:17">
      <c r="B41" t="s">
        <v>318</v>
      </c>
      <c r="D41" s="16"/>
    </row>
    <row r="42" spans="2:17">
      <c r="B42" t="s">
        <v>319</v>
      </c>
      <c r="D42" s="16"/>
    </row>
    <row r="43" spans="2:17">
      <c r="B43" t="s">
        <v>320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97"/>
  <sheetViews>
    <sheetView rightToLeft="1" tabSelected="1" zoomScale="85" zoomScaleNormal="85" workbookViewId="0">
      <selection activeCell="I73" sqref="I20:I7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3" width="10.7109375" style="15" customWidth="1"/>
    <col min="4" max="4" width="14" style="15" bestFit="1" customWidth="1"/>
    <col min="5" max="5" width="15.5703125" style="16" bestFit="1" customWidth="1"/>
    <col min="6" max="6" width="10.7109375" style="16" customWidth="1"/>
    <col min="7" max="7" width="17.855468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9" t="s">
        <v>146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4.2300000000000004</v>
      </c>
      <c r="J11" s="18"/>
      <c r="K11" s="18"/>
      <c r="L11" s="18"/>
      <c r="M11" s="77">
        <v>9.2999999999999992E-3</v>
      </c>
      <c r="N11" s="76">
        <v>59549620.740000002</v>
      </c>
      <c r="O11" s="7"/>
      <c r="P11" s="76">
        <v>64804.963170222967</v>
      </c>
      <c r="Q11" s="77">
        <v>1</v>
      </c>
      <c r="R11" s="77">
        <v>2.8799999999999999E-2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4.2300000000000004</v>
      </c>
      <c r="M12" s="81">
        <v>9.2999999999999992E-3</v>
      </c>
      <c r="N12" s="82">
        <v>59549620.740000002</v>
      </c>
      <c r="P12" s="82">
        <v>64804.963170222967</v>
      </c>
      <c r="Q12" s="81">
        <v>1</v>
      </c>
      <c r="R12" s="81">
        <v>2.8799999999999999E-2</v>
      </c>
    </row>
    <row r="13" spans="2:60">
      <c r="B13" s="80" t="s">
        <v>1338</v>
      </c>
      <c r="I13" s="82">
        <v>1.25</v>
      </c>
      <c r="M13" s="81">
        <v>0</v>
      </c>
      <c r="N13" s="82">
        <v>29259477.57</v>
      </c>
      <c r="P13" s="82">
        <v>27634.844200141401</v>
      </c>
      <c r="Q13" s="81">
        <v>0.4264</v>
      </c>
      <c r="R13" s="81">
        <v>1.23E-2</v>
      </c>
    </row>
    <row r="14" spans="2:60">
      <c r="B14" t="s">
        <v>1339</v>
      </c>
      <c r="C14" t="s">
        <v>1340</v>
      </c>
      <c r="D14">
        <v>29993619</v>
      </c>
      <c r="E14" t="s">
        <v>1341</v>
      </c>
      <c r="F14" t="s">
        <v>231</v>
      </c>
      <c r="G14" t="s">
        <v>1342</v>
      </c>
      <c r="H14" t="s">
        <v>453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29259477.57</v>
      </c>
      <c r="O14" s="78">
        <v>94.447496999999927</v>
      </c>
      <c r="P14" s="78">
        <v>27634.844200141401</v>
      </c>
      <c r="Q14" s="79">
        <v>0.4264</v>
      </c>
      <c r="R14" s="79">
        <v>1.23E-2</v>
      </c>
    </row>
    <row r="15" spans="2:60">
      <c r="B15" s="80" t="s">
        <v>1343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231</v>
      </c>
      <c r="D16">
        <v>0</v>
      </c>
      <c r="F16" t="s">
        <v>231</v>
      </c>
      <c r="I16" s="78">
        <v>0</v>
      </c>
      <c r="J16" t="s">
        <v>231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1344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231</v>
      </c>
      <c r="D18">
        <v>0</v>
      </c>
      <c r="F18" t="s">
        <v>231</v>
      </c>
      <c r="I18" s="78">
        <v>0</v>
      </c>
      <c r="J18" t="s">
        <v>231</v>
      </c>
      <c r="K18" t="s">
        <v>231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1345</v>
      </c>
      <c r="I19" s="82">
        <v>6.44</v>
      </c>
      <c r="M19" s="81">
        <v>1.6299999999999999E-2</v>
      </c>
      <c r="N19" s="82">
        <v>30290143.170000002</v>
      </c>
      <c r="P19" s="82">
        <v>37170.118970081567</v>
      </c>
      <c r="Q19" s="81">
        <v>0.5736</v>
      </c>
      <c r="R19" s="81">
        <v>1.6500000000000001E-2</v>
      </c>
    </row>
    <row r="20" spans="2:18">
      <c r="B20" s="92" t="s">
        <v>1346</v>
      </c>
      <c r="C20" s="93" t="s">
        <v>1340</v>
      </c>
      <c r="D20" s="16">
        <v>40210416</v>
      </c>
      <c r="E20" s="16" t="s">
        <v>1434</v>
      </c>
      <c r="F20" s="16" t="s">
        <v>371</v>
      </c>
      <c r="G20" s="94">
        <v>42519</v>
      </c>
      <c r="H20" s="16" t="s">
        <v>210</v>
      </c>
      <c r="I20" s="95">
        <v>0.01</v>
      </c>
      <c r="J20" s="16" t="s">
        <v>1435</v>
      </c>
      <c r="K20" t="s">
        <v>102</v>
      </c>
      <c r="L20" s="16">
        <v>0</v>
      </c>
      <c r="M20" s="95">
        <v>0.54330000000000001</v>
      </c>
      <c r="N20" s="78">
        <v>491196.51</v>
      </c>
      <c r="O20" s="78">
        <v>27.8307</v>
      </c>
      <c r="P20" s="78">
        <v>136.70342710857</v>
      </c>
      <c r="Q20" s="79">
        <v>2.0999999999999999E-3</v>
      </c>
      <c r="R20" s="79">
        <v>1E-4</v>
      </c>
    </row>
    <row r="21" spans="2:18">
      <c r="B21" s="92" t="s">
        <v>1347</v>
      </c>
      <c r="C21" s="93" t="s">
        <v>1391</v>
      </c>
      <c r="D21" s="16">
        <v>11898511</v>
      </c>
      <c r="E21" s="16">
        <v>513326439</v>
      </c>
      <c r="F21" s="16" t="s">
        <v>398</v>
      </c>
      <c r="G21" s="94">
        <v>42662</v>
      </c>
      <c r="H21" s="16" t="s">
        <v>210</v>
      </c>
      <c r="I21" s="16">
        <v>4.9800000000000004</v>
      </c>
      <c r="J21" s="16" t="s">
        <v>447</v>
      </c>
      <c r="K21" t="s">
        <v>102</v>
      </c>
      <c r="L21" s="16">
        <v>5.5452000000000004</v>
      </c>
      <c r="M21" s="16">
        <v>0.03</v>
      </c>
      <c r="N21" s="78">
        <v>172243.82</v>
      </c>
      <c r="O21" s="78">
        <v>133.61000000000001</v>
      </c>
      <c r="P21" s="78">
        <v>230.134967902</v>
      </c>
      <c r="Q21" s="79">
        <v>3.5999999999999999E-3</v>
      </c>
      <c r="R21" s="79">
        <v>1E-4</v>
      </c>
    </row>
    <row r="22" spans="2:18">
      <c r="B22" s="92" t="s">
        <v>1348</v>
      </c>
      <c r="C22" s="93" t="s">
        <v>1391</v>
      </c>
      <c r="D22" s="16">
        <v>11898517</v>
      </c>
      <c r="E22" s="16">
        <v>513326439</v>
      </c>
      <c r="F22" s="16" t="s">
        <v>398</v>
      </c>
      <c r="G22" s="94">
        <v>42662</v>
      </c>
      <c r="H22" s="16" t="s">
        <v>210</v>
      </c>
      <c r="I22" s="16">
        <v>4.9800000000000004</v>
      </c>
      <c r="J22" s="16" t="s">
        <v>447</v>
      </c>
      <c r="K22" t="s">
        <v>102</v>
      </c>
      <c r="L22" s="16">
        <v>5.5453000000000001</v>
      </c>
      <c r="M22" s="16">
        <v>0.02</v>
      </c>
      <c r="N22" s="78">
        <v>166194.26999999999</v>
      </c>
      <c r="O22" s="78">
        <v>131.97</v>
      </c>
      <c r="P22" s="78">
        <v>219.326578119</v>
      </c>
      <c r="Q22" s="79">
        <v>3.3999999999999998E-3</v>
      </c>
      <c r="R22" s="79">
        <v>1E-4</v>
      </c>
    </row>
    <row r="23" spans="2:18">
      <c r="B23" s="92" t="s">
        <v>1349</v>
      </c>
      <c r="C23" s="93" t="s">
        <v>1391</v>
      </c>
      <c r="D23" s="16">
        <v>11896120</v>
      </c>
      <c r="E23" s="16">
        <v>513326439</v>
      </c>
      <c r="F23" s="16" t="s">
        <v>398</v>
      </c>
      <c r="G23" s="94">
        <v>42662</v>
      </c>
      <c r="H23" s="16" t="s">
        <v>210</v>
      </c>
      <c r="I23" s="16">
        <v>4.9800000000000004</v>
      </c>
      <c r="J23" s="16" t="s">
        <v>447</v>
      </c>
      <c r="K23" t="s">
        <v>102</v>
      </c>
      <c r="L23" s="16">
        <v>5.6346999999999996</v>
      </c>
      <c r="M23" s="16">
        <v>0.02</v>
      </c>
      <c r="N23" s="78">
        <v>50164.73</v>
      </c>
      <c r="O23" s="78">
        <v>134</v>
      </c>
      <c r="P23" s="78">
        <v>67.2207382</v>
      </c>
      <c r="Q23" s="79">
        <v>1E-3</v>
      </c>
      <c r="R23" s="79">
        <v>0</v>
      </c>
    </row>
    <row r="24" spans="2:18">
      <c r="B24" s="92" t="s">
        <v>1350</v>
      </c>
      <c r="C24" s="93" t="s">
        <v>1391</v>
      </c>
      <c r="D24" s="16">
        <v>11898140</v>
      </c>
      <c r="E24" s="16">
        <v>513326439</v>
      </c>
      <c r="F24" s="16" t="s">
        <v>398</v>
      </c>
      <c r="G24" s="94">
        <v>42662</v>
      </c>
      <c r="H24" s="16" t="s">
        <v>210</v>
      </c>
      <c r="I24" s="16">
        <v>4.9800000000000004</v>
      </c>
      <c r="J24" s="16" t="s">
        <v>447</v>
      </c>
      <c r="K24" t="s">
        <v>102</v>
      </c>
      <c r="L24" s="16">
        <v>5.5450999999999997</v>
      </c>
      <c r="M24" s="16">
        <v>0.02</v>
      </c>
      <c r="N24" s="78">
        <v>120116.04</v>
      </c>
      <c r="O24" s="78">
        <v>131.69999999999999</v>
      </c>
      <c r="P24" s="78">
        <v>158.19282468</v>
      </c>
      <c r="Q24" s="79">
        <v>2.3999999999999998E-3</v>
      </c>
      <c r="R24" s="79">
        <v>1E-4</v>
      </c>
    </row>
    <row r="25" spans="2:18">
      <c r="B25" s="92" t="s">
        <v>1351</v>
      </c>
      <c r="C25" s="93" t="s">
        <v>1391</v>
      </c>
      <c r="D25" s="16">
        <v>11898320</v>
      </c>
      <c r="E25" s="16">
        <v>513326439</v>
      </c>
      <c r="F25" s="16" t="s">
        <v>398</v>
      </c>
      <c r="G25" s="94">
        <v>42662</v>
      </c>
      <c r="H25" s="16" t="s">
        <v>210</v>
      </c>
      <c r="I25" s="16">
        <v>4.99</v>
      </c>
      <c r="J25" s="16" t="s">
        <v>447</v>
      </c>
      <c r="K25" t="s">
        <v>102</v>
      </c>
      <c r="L25" s="16">
        <v>5.5450999999999997</v>
      </c>
      <c r="M25" s="16">
        <v>-0.04</v>
      </c>
      <c r="N25" s="78">
        <v>7894.94</v>
      </c>
      <c r="O25" s="78">
        <v>129.19</v>
      </c>
      <c r="P25" s="78">
        <v>10.199472986</v>
      </c>
      <c r="Q25" s="79">
        <v>2.0000000000000001E-4</v>
      </c>
      <c r="R25" s="79">
        <v>0</v>
      </c>
    </row>
    <row r="26" spans="2:18">
      <c r="B26" s="92" t="s">
        <v>1352</v>
      </c>
      <c r="C26" s="93" t="s">
        <v>1391</v>
      </c>
      <c r="D26" s="16">
        <v>11898330</v>
      </c>
      <c r="E26" s="16">
        <v>513326439</v>
      </c>
      <c r="F26" s="16" t="s">
        <v>398</v>
      </c>
      <c r="G26" s="94">
        <v>42662</v>
      </c>
      <c r="H26" s="16" t="s">
        <v>210</v>
      </c>
      <c r="I26" s="16">
        <v>4.9800000000000004</v>
      </c>
      <c r="J26" s="16" t="s">
        <v>447</v>
      </c>
      <c r="K26" t="s">
        <v>102</v>
      </c>
      <c r="L26" s="16">
        <v>5.5452000000000004</v>
      </c>
      <c r="M26" s="16">
        <v>0.02</v>
      </c>
      <c r="N26" s="78">
        <v>91035.88</v>
      </c>
      <c r="O26" s="78">
        <v>129.25</v>
      </c>
      <c r="P26" s="78">
        <v>117.6638749</v>
      </c>
      <c r="Q26" s="79">
        <v>1.8E-3</v>
      </c>
      <c r="R26" s="79">
        <v>1E-4</v>
      </c>
    </row>
    <row r="27" spans="2:18">
      <c r="B27" s="92" t="s">
        <v>1353</v>
      </c>
      <c r="C27" s="93" t="s">
        <v>1391</v>
      </c>
      <c r="D27" s="16">
        <v>11898340</v>
      </c>
      <c r="E27" s="16">
        <v>513326439</v>
      </c>
      <c r="F27" s="16" t="s">
        <v>398</v>
      </c>
      <c r="G27" s="94">
        <v>42662</v>
      </c>
      <c r="H27" s="16" t="s">
        <v>210</v>
      </c>
      <c r="I27" s="16">
        <v>4.9800000000000004</v>
      </c>
      <c r="J27" s="16" t="s">
        <v>447</v>
      </c>
      <c r="K27" t="s">
        <v>102</v>
      </c>
      <c r="L27" s="16">
        <v>5.5431999999999997</v>
      </c>
      <c r="M27" s="16">
        <v>0.03</v>
      </c>
      <c r="N27" s="78">
        <v>17534.54</v>
      </c>
      <c r="O27" s="78">
        <v>129.11000000000001</v>
      </c>
      <c r="P27" s="78">
        <v>22.638844593999998</v>
      </c>
      <c r="Q27" s="79">
        <v>2.9999999999999997E-4</v>
      </c>
      <c r="R27" s="79">
        <v>0</v>
      </c>
    </row>
    <row r="28" spans="2:18">
      <c r="B28" s="92" t="s">
        <v>1354</v>
      </c>
      <c r="C28" s="93" t="s">
        <v>1391</v>
      </c>
      <c r="D28" s="16">
        <v>11898350</v>
      </c>
      <c r="E28" s="16">
        <v>513326439</v>
      </c>
      <c r="F28" s="16" t="s">
        <v>398</v>
      </c>
      <c r="G28" s="94">
        <v>42662</v>
      </c>
      <c r="H28" s="16" t="s">
        <v>210</v>
      </c>
      <c r="I28" s="16">
        <v>4.9800000000000004</v>
      </c>
      <c r="J28" s="16" t="s">
        <v>447</v>
      </c>
      <c r="K28" t="s">
        <v>102</v>
      </c>
      <c r="L28" s="16">
        <v>5.5453000000000001</v>
      </c>
      <c r="M28" s="16">
        <v>0.03</v>
      </c>
      <c r="N28" s="78">
        <v>16899.05</v>
      </c>
      <c r="O28" s="78">
        <v>129.88</v>
      </c>
      <c r="P28" s="78">
        <v>21.94848614</v>
      </c>
      <c r="Q28" s="79">
        <v>2.9999999999999997E-4</v>
      </c>
      <c r="R28" s="79">
        <v>0</v>
      </c>
    </row>
    <row r="29" spans="2:18">
      <c r="B29" s="92" t="s">
        <v>1355</v>
      </c>
      <c r="C29" s="93" t="s">
        <v>1391</v>
      </c>
      <c r="D29" s="16">
        <v>11898360</v>
      </c>
      <c r="E29" s="16">
        <v>513326439</v>
      </c>
      <c r="F29" s="16" t="s">
        <v>398</v>
      </c>
      <c r="G29" s="94">
        <v>42662</v>
      </c>
      <c r="H29" s="16" t="s">
        <v>210</v>
      </c>
      <c r="I29" s="16">
        <v>4.9800000000000004</v>
      </c>
      <c r="J29" s="16" t="s">
        <v>447</v>
      </c>
      <c r="K29" t="s">
        <v>102</v>
      </c>
      <c r="L29" s="16">
        <v>5.5452000000000004</v>
      </c>
      <c r="M29" s="16">
        <v>0.03</v>
      </c>
      <c r="N29" s="78">
        <v>33722.230000000003</v>
      </c>
      <c r="O29" s="78">
        <v>130.13</v>
      </c>
      <c r="P29" s="78">
        <v>43.882737898999999</v>
      </c>
      <c r="Q29" s="79">
        <v>6.9999999999999999E-4</v>
      </c>
      <c r="R29" s="79">
        <v>0</v>
      </c>
    </row>
    <row r="30" spans="2:18">
      <c r="B30" s="92" t="s">
        <v>1356</v>
      </c>
      <c r="C30" s="93" t="s">
        <v>1391</v>
      </c>
      <c r="D30" s="16">
        <v>11898380</v>
      </c>
      <c r="E30" s="16">
        <v>513326439</v>
      </c>
      <c r="F30" s="16" t="s">
        <v>398</v>
      </c>
      <c r="G30" s="94">
        <v>42662</v>
      </c>
      <c r="H30" s="16" t="s">
        <v>210</v>
      </c>
      <c r="I30" s="16">
        <v>4.9800000000000004</v>
      </c>
      <c r="J30" s="16" t="s">
        <v>447</v>
      </c>
      <c r="K30" t="s">
        <v>102</v>
      </c>
      <c r="L30" s="16">
        <v>5.5450999999999997</v>
      </c>
      <c r="M30" s="16">
        <v>0.03</v>
      </c>
      <c r="N30" s="78">
        <v>21131.14</v>
      </c>
      <c r="O30" s="78">
        <v>129.63</v>
      </c>
      <c r="P30" s="78">
        <v>27.392296781999999</v>
      </c>
      <c r="Q30" s="79">
        <v>4.0000000000000002E-4</v>
      </c>
      <c r="R30" s="79">
        <v>0</v>
      </c>
    </row>
    <row r="31" spans="2:18">
      <c r="B31" s="92" t="s">
        <v>1357</v>
      </c>
      <c r="C31" s="93" t="s">
        <v>1391</v>
      </c>
      <c r="D31" s="16">
        <v>11898390</v>
      </c>
      <c r="E31" s="16">
        <v>513326439</v>
      </c>
      <c r="F31" s="16" t="s">
        <v>398</v>
      </c>
      <c r="G31" s="94">
        <v>42662</v>
      </c>
      <c r="H31" s="16" t="s">
        <v>210</v>
      </c>
      <c r="I31" s="16">
        <v>4.9800000000000004</v>
      </c>
      <c r="J31" s="16" t="s">
        <v>447</v>
      </c>
      <c r="K31" t="s">
        <v>102</v>
      </c>
      <c r="L31" s="16">
        <v>5.5450999999999997</v>
      </c>
      <c r="M31" s="16">
        <v>0.03</v>
      </c>
      <c r="N31" s="78">
        <v>11899.94</v>
      </c>
      <c r="O31" s="78">
        <v>129.5</v>
      </c>
      <c r="P31" s="78">
        <v>15.4104223</v>
      </c>
      <c r="Q31" s="79">
        <v>2.0000000000000001E-4</v>
      </c>
      <c r="R31" s="79">
        <v>0</v>
      </c>
    </row>
    <row r="32" spans="2:18">
      <c r="B32" s="92" t="s">
        <v>1358</v>
      </c>
      <c r="C32" s="93" t="s">
        <v>1391</v>
      </c>
      <c r="D32" s="16">
        <v>11898400</v>
      </c>
      <c r="E32" s="16">
        <v>513326439</v>
      </c>
      <c r="F32" s="16" t="s">
        <v>398</v>
      </c>
      <c r="G32" s="94">
        <v>42662</v>
      </c>
      <c r="H32" s="16" t="s">
        <v>210</v>
      </c>
      <c r="I32" s="16">
        <v>4.9800000000000004</v>
      </c>
      <c r="J32" s="16" t="s">
        <v>447</v>
      </c>
      <c r="K32" t="s">
        <v>102</v>
      </c>
      <c r="L32" s="16">
        <v>5.5450999999999997</v>
      </c>
      <c r="M32" s="16">
        <v>0.03</v>
      </c>
      <c r="N32" s="78">
        <v>35494.160000000003</v>
      </c>
      <c r="O32" s="78">
        <v>129.12</v>
      </c>
      <c r="P32" s="78">
        <v>45.830059392000003</v>
      </c>
      <c r="Q32" s="79">
        <v>6.9999999999999999E-4</v>
      </c>
      <c r="R32" s="79">
        <v>0</v>
      </c>
    </row>
    <row r="33" spans="2:18">
      <c r="B33" s="92" t="s">
        <v>1359</v>
      </c>
      <c r="C33" s="93" t="s">
        <v>1391</v>
      </c>
      <c r="D33" s="16">
        <v>11898422</v>
      </c>
      <c r="E33" s="16">
        <v>513326439</v>
      </c>
      <c r="F33" s="16" t="s">
        <v>398</v>
      </c>
      <c r="G33" s="94">
        <v>42662</v>
      </c>
      <c r="H33" s="16" t="s">
        <v>210</v>
      </c>
      <c r="I33" s="16">
        <v>4.9800000000000004</v>
      </c>
      <c r="J33" s="16" t="s">
        <v>447</v>
      </c>
      <c r="K33" t="s">
        <v>102</v>
      </c>
      <c r="L33" s="16">
        <v>5.5452000000000004</v>
      </c>
      <c r="M33" s="16">
        <v>0.02</v>
      </c>
      <c r="N33" s="78">
        <v>221543.67999999999</v>
      </c>
      <c r="O33" s="78">
        <v>131.07</v>
      </c>
      <c r="P33" s="78">
        <v>290.37730137599999</v>
      </c>
      <c r="Q33" s="79">
        <v>4.4999999999999997E-3</v>
      </c>
      <c r="R33" s="79">
        <v>1E-4</v>
      </c>
    </row>
    <row r="34" spans="2:18">
      <c r="B34" s="92" t="s">
        <v>1360</v>
      </c>
      <c r="C34" s="93" t="s">
        <v>1391</v>
      </c>
      <c r="D34" s="16">
        <v>11898512</v>
      </c>
      <c r="E34" s="16">
        <v>513326439</v>
      </c>
      <c r="F34" s="16" t="s">
        <v>398</v>
      </c>
      <c r="G34" s="94">
        <v>42662</v>
      </c>
      <c r="H34" s="16" t="s">
        <v>210</v>
      </c>
      <c r="I34" s="16">
        <v>4.9800000000000004</v>
      </c>
      <c r="J34" s="16" t="s">
        <v>447</v>
      </c>
      <c r="K34" t="s">
        <v>102</v>
      </c>
      <c r="L34" s="16">
        <v>5.5452000000000004</v>
      </c>
      <c r="M34" s="16">
        <v>0.03</v>
      </c>
      <c r="N34" s="78">
        <v>165251.76</v>
      </c>
      <c r="O34" s="78">
        <v>133.61000000000001</v>
      </c>
      <c r="P34" s="78">
        <v>220.79287653599999</v>
      </c>
      <c r="Q34" s="79">
        <v>3.3999999999999998E-3</v>
      </c>
      <c r="R34" s="79">
        <v>1E-4</v>
      </c>
    </row>
    <row r="35" spans="2:18">
      <c r="B35" s="92" t="s">
        <v>1361</v>
      </c>
      <c r="C35" s="93" t="s">
        <v>1391</v>
      </c>
      <c r="D35" s="16">
        <v>11898514</v>
      </c>
      <c r="E35" s="16">
        <v>513326439</v>
      </c>
      <c r="F35" s="16" t="s">
        <v>398</v>
      </c>
      <c r="G35" s="94">
        <v>42662</v>
      </c>
      <c r="H35" s="16" t="s">
        <v>210</v>
      </c>
      <c r="I35" s="16">
        <v>4.99</v>
      </c>
      <c r="J35" s="16" t="s">
        <v>447</v>
      </c>
      <c r="K35" t="s">
        <v>102</v>
      </c>
      <c r="L35" s="16">
        <v>5.5548000000000002</v>
      </c>
      <c r="M35" s="16">
        <v>-0.05</v>
      </c>
      <c r="N35" s="78">
        <v>36363.800000000003</v>
      </c>
      <c r="O35" s="78">
        <v>133.63</v>
      </c>
      <c r="P35" s="78">
        <v>48.59294594</v>
      </c>
      <c r="Q35" s="79">
        <v>6.9999999999999999E-4</v>
      </c>
      <c r="R35" s="79">
        <v>0</v>
      </c>
    </row>
    <row r="36" spans="2:18">
      <c r="B36" s="92" t="s">
        <v>1362</v>
      </c>
      <c r="C36" s="93" t="s">
        <v>1391</v>
      </c>
      <c r="D36" s="16">
        <v>11898515</v>
      </c>
      <c r="E36" s="16">
        <v>513326439</v>
      </c>
      <c r="F36" s="16" t="s">
        <v>398</v>
      </c>
      <c r="G36" s="94">
        <v>42662</v>
      </c>
      <c r="H36" s="16" t="s">
        <v>210</v>
      </c>
      <c r="I36" s="16">
        <v>4.9800000000000004</v>
      </c>
      <c r="J36" s="16" t="s">
        <v>447</v>
      </c>
      <c r="K36" t="s">
        <v>102</v>
      </c>
      <c r="L36" s="16">
        <v>5.5514000000000001</v>
      </c>
      <c r="M36" s="16">
        <v>0.03</v>
      </c>
      <c r="N36" s="78">
        <v>170507.35</v>
      </c>
      <c r="O36" s="78">
        <v>133.13</v>
      </c>
      <c r="P36" s="78">
        <v>226.99643505500001</v>
      </c>
      <c r="Q36" s="79">
        <v>3.5000000000000001E-3</v>
      </c>
      <c r="R36" s="79">
        <v>1E-4</v>
      </c>
    </row>
    <row r="37" spans="2:18">
      <c r="B37" s="92" t="s">
        <v>1363</v>
      </c>
      <c r="C37" s="93" t="s">
        <v>1391</v>
      </c>
      <c r="D37" s="16">
        <v>11898502</v>
      </c>
      <c r="E37" s="16">
        <v>513326439</v>
      </c>
      <c r="F37" s="16" t="s">
        <v>398</v>
      </c>
      <c r="G37" s="94">
        <v>42662</v>
      </c>
      <c r="H37" s="16" t="s">
        <v>210</v>
      </c>
      <c r="I37" s="16">
        <v>4.9800000000000004</v>
      </c>
      <c r="J37" s="16" t="s">
        <v>447</v>
      </c>
      <c r="K37" t="s">
        <v>102</v>
      </c>
      <c r="L37" s="16">
        <v>5.7401999999999997</v>
      </c>
      <c r="M37" s="16">
        <v>-7.0000000000000007E-2</v>
      </c>
      <c r="N37" s="78">
        <v>35695.57</v>
      </c>
      <c r="O37" s="78">
        <v>135.35</v>
      </c>
      <c r="P37" s="78">
        <v>48.313953994999999</v>
      </c>
      <c r="Q37" s="79">
        <v>6.9999999999999999E-4</v>
      </c>
      <c r="R37" s="79">
        <v>0</v>
      </c>
    </row>
    <row r="38" spans="2:18">
      <c r="B38" s="92" t="s">
        <v>1364</v>
      </c>
      <c r="C38" s="93" t="s">
        <v>1391</v>
      </c>
      <c r="D38" s="16">
        <v>11898527</v>
      </c>
      <c r="E38" s="16">
        <v>513326439</v>
      </c>
      <c r="F38" s="16" t="s">
        <v>398</v>
      </c>
      <c r="G38" s="94">
        <v>42662</v>
      </c>
      <c r="H38" s="16" t="s">
        <v>210</v>
      </c>
      <c r="I38" s="16">
        <v>4.9800000000000004</v>
      </c>
      <c r="J38" s="16" t="s">
        <v>447</v>
      </c>
      <c r="K38" t="s">
        <v>102</v>
      </c>
      <c r="L38" s="16">
        <v>5.5452000000000004</v>
      </c>
      <c r="M38" s="16">
        <v>0.02</v>
      </c>
      <c r="N38" s="78">
        <v>52482.46</v>
      </c>
      <c r="O38" s="78">
        <v>131.44</v>
      </c>
      <c r="P38" s="78">
        <v>68.982945423999993</v>
      </c>
      <c r="Q38" s="79">
        <v>1.1000000000000001E-3</v>
      </c>
      <c r="R38" s="79">
        <v>0</v>
      </c>
    </row>
    <row r="39" spans="2:18">
      <c r="B39" s="92" t="s">
        <v>1365</v>
      </c>
      <c r="C39" s="93" t="s">
        <v>1391</v>
      </c>
      <c r="D39" s="16">
        <v>11898503</v>
      </c>
      <c r="E39" s="16">
        <v>513326439</v>
      </c>
      <c r="F39" s="16" t="s">
        <v>398</v>
      </c>
      <c r="G39" s="94">
        <v>42662</v>
      </c>
      <c r="H39" s="16" t="s">
        <v>210</v>
      </c>
      <c r="I39" s="16">
        <v>4.97</v>
      </c>
      <c r="J39" s="16" t="s">
        <v>447</v>
      </c>
      <c r="K39" t="s">
        <v>102</v>
      </c>
      <c r="L39" s="16">
        <v>5.7388000000000003</v>
      </c>
      <c r="M39" s="16">
        <v>0.02</v>
      </c>
      <c r="N39" s="78">
        <v>168447.29</v>
      </c>
      <c r="O39" s="78">
        <v>134.72</v>
      </c>
      <c r="P39" s="78">
        <v>226.932189088</v>
      </c>
      <c r="Q39" s="79">
        <v>3.5000000000000001E-3</v>
      </c>
      <c r="R39" s="79">
        <v>1E-4</v>
      </c>
    </row>
    <row r="40" spans="2:18">
      <c r="B40" s="92" t="s">
        <v>1366</v>
      </c>
      <c r="C40" s="93" t="s">
        <v>1391</v>
      </c>
      <c r="D40" s="16">
        <v>11898505</v>
      </c>
      <c r="E40" s="16">
        <v>513326439</v>
      </c>
      <c r="F40" s="16" t="s">
        <v>398</v>
      </c>
      <c r="G40" s="94">
        <v>42662</v>
      </c>
      <c r="H40" s="16" t="s">
        <v>210</v>
      </c>
      <c r="I40" s="16">
        <v>4.9800000000000004</v>
      </c>
      <c r="J40" s="16" t="s">
        <v>447</v>
      </c>
      <c r="K40" t="s">
        <v>102</v>
      </c>
      <c r="L40" s="16">
        <v>5.6284999999999998</v>
      </c>
      <c r="M40" s="16">
        <v>-0.05</v>
      </c>
      <c r="N40" s="78">
        <v>7708.03</v>
      </c>
      <c r="O40" s="78">
        <v>134.43</v>
      </c>
      <c r="P40" s="78">
        <v>10.361904729000001</v>
      </c>
      <c r="Q40" s="79">
        <v>2.0000000000000001E-4</v>
      </c>
      <c r="R40" s="79">
        <v>0</v>
      </c>
    </row>
    <row r="41" spans="2:18">
      <c r="B41" s="92" t="s">
        <v>1367</v>
      </c>
      <c r="C41" s="93" t="s">
        <v>1391</v>
      </c>
      <c r="D41" s="16">
        <v>11898507</v>
      </c>
      <c r="E41" s="16">
        <v>513326439</v>
      </c>
      <c r="F41" s="16" t="s">
        <v>398</v>
      </c>
      <c r="G41" s="94">
        <v>42662</v>
      </c>
      <c r="H41" s="16" t="s">
        <v>210</v>
      </c>
      <c r="I41" s="16">
        <v>4.97</v>
      </c>
      <c r="J41" s="16" t="s">
        <v>447</v>
      </c>
      <c r="K41" t="s">
        <v>102</v>
      </c>
      <c r="L41" s="16">
        <v>5.7157999999999998</v>
      </c>
      <c r="M41" s="16">
        <v>0.02</v>
      </c>
      <c r="N41" s="78">
        <v>167720.37</v>
      </c>
      <c r="O41" s="78">
        <v>134.46</v>
      </c>
      <c r="P41" s="78">
        <v>225.516809502</v>
      </c>
      <c r="Q41" s="79">
        <v>3.5000000000000001E-3</v>
      </c>
      <c r="R41" s="79">
        <v>1E-4</v>
      </c>
    </row>
    <row r="42" spans="2:18">
      <c r="B42" s="92" t="s">
        <v>1368</v>
      </c>
      <c r="C42" s="93" t="s">
        <v>1391</v>
      </c>
      <c r="D42" s="16">
        <v>11898509</v>
      </c>
      <c r="E42" s="16">
        <v>513326439</v>
      </c>
      <c r="F42" s="16" t="s">
        <v>398</v>
      </c>
      <c r="G42" s="94">
        <v>42662</v>
      </c>
      <c r="H42" s="16" t="s">
        <v>210</v>
      </c>
      <c r="I42" s="16">
        <v>4.9800000000000004</v>
      </c>
      <c r="J42" s="16" t="s">
        <v>447</v>
      </c>
      <c r="K42" t="s">
        <v>102</v>
      </c>
      <c r="L42" s="16">
        <v>5.6879</v>
      </c>
      <c r="M42" s="16">
        <v>-0.05</v>
      </c>
      <c r="N42" s="78">
        <v>9313.69</v>
      </c>
      <c r="O42" s="78">
        <v>134.9</v>
      </c>
      <c r="P42" s="78">
        <v>12.564167810000001</v>
      </c>
      <c r="Q42" s="79">
        <v>2.0000000000000001E-4</v>
      </c>
      <c r="R42" s="79">
        <v>0</v>
      </c>
    </row>
    <row r="43" spans="2:18">
      <c r="B43" s="92" t="s">
        <v>1369</v>
      </c>
      <c r="C43" s="93" t="s">
        <v>1391</v>
      </c>
      <c r="D43" s="16">
        <v>11898230</v>
      </c>
      <c r="E43" s="16">
        <v>513326439</v>
      </c>
      <c r="F43" s="16" t="s">
        <v>398</v>
      </c>
      <c r="G43" s="94">
        <v>42662</v>
      </c>
      <c r="H43" s="16" t="s">
        <v>210</v>
      </c>
      <c r="I43" s="16">
        <v>4.9800000000000004</v>
      </c>
      <c r="J43" s="16" t="s">
        <v>447</v>
      </c>
      <c r="K43" t="s">
        <v>102</v>
      </c>
      <c r="L43" s="16">
        <v>5.5452000000000004</v>
      </c>
      <c r="M43" s="16">
        <v>0.02</v>
      </c>
      <c r="N43" s="78">
        <v>140375.04000000001</v>
      </c>
      <c r="O43" s="78">
        <v>131.1</v>
      </c>
      <c r="P43" s="78">
        <v>184.03167744000001</v>
      </c>
      <c r="Q43" s="79">
        <v>2.8E-3</v>
      </c>
      <c r="R43" s="79">
        <v>1E-4</v>
      </c>
    </row>
    <row r="44" spans="2:18">
      <c r="B44" s="92" t="s">
        <v>1370</v>
      </c>
      <c r="C44" s="93" t="s">
        <v>1391</v>
      </c>
      <c r="D44" s="16">
        <v>11898120</v>
      </c>
      <c r="E44" s="16">
        <v>513326439</v>
      </c>
      <c r="F44" s="16" t="s">
        <v>398</v>
      </c>
      <c r="G44" s="94">
        <v>42662</v>
      </c>
      <c r="H44" s="16" t="s">
        <v>210</v>
      </c>
      <c r="I44" s="16">
        <v>4.99</v>
      </c>
      <c r="J44" s="16" t="s">
        <v>447</v>
      </c>
      <c r="K44" t="s">
        <v>102</v>
      </c>
      <c r="L44" s="16">
        <v>5.5453000000000001</v>
      </c>
      <c r="M44" s="16">
        <v>-7.0000000000000007E-2</v>
      </c>
      <c r="N44" s="78">
        <v>38265.120000000003</v>
      </c>
      <c r="O44" s="78">
        <v>132.33000000000001</v>
      </c>
      <c r="P44" s="78">
        <v>50.636233296</v>
      </c>
      <c r="Q44" s="79">
        <v>8.0000000000000004E-4</v>
      </c>
      <c r="R44" s="79">
        <v>0</v>
      </c>
    </row>
    <row r="45" spans="2:18">
      <c r="B45" s="92" t="s">
        <v>1371</v>
      </c>
      <c r="C45" s="93" t="s">
        <v>1391</v>
      </c>
      <c r="D45" s="16">
        <v>11898130</v>
      </c>
      <c r="E45" s="16">
        <v>513326439</v>
      </c>
      <c r="F45" s="16" t="s">
        <v>398</v>
      </c>
      <c r="G45" s="94">
        <v>42662</v>
      </c>
      <c r="H45" s="16" t="s">
        <v>210</v>
      </c>
      <c r="I45" s="16">
        <v>4.9800000000000004</v>
      </c>
      <c r="J45" s="16" t="s">
        <v>447</v>
      </c>
      <c r="K45" t="s">
        <v>102</v>
      </c>
      <c r="L45" s="16">
        <v>5.5450999999999997</v>
      </c>
      <c r="M45" s="16">
        <v>0.03</v>
      </c>
      <c r="N45" s="78">
        <v>77464.070000000007</v>
      </c>
      <c r="O45" s="78">
        <v>131.46</v>
      </c>
      <c r="P45" s="78">
        <v>101.834266422</v>
      </c>
      <c r="Q45" s="79">
        <v>1.6000000000000001E-3</v>
      </c>
      <c r="R45" s="79">
        <v>0</v>
      </c>
    </row>
    <row r="46" spans="2:18">
      <c r="B46" s="92" t="s">
        <v>1372</v>
      </c>
      <c r="C46" s="93" t="s">
        <v>1391</v>
      </c>
      <c r="D46" s="16">
        <v>11898270</v>
      </c>
      <c r="E46" s="16">
        <v>513326439</v>
      </c>
      <c r="F46" s="16" t="s">
        <v>398</v>
      </c>
      <c r="G46" s="94">
        <v>42662</v>
      </c>
      <c r="H46" s="16" t="s">
        <v>210</v>
      </c>
      <c r="I46" s="16">
        <v>4.99</v>
      </c>
      <c r="J46" s="16" t="s">
        <v>447</v>
      </c>
      <c r="K46" t="s">
        <v>102</v>
      </c>
      <c r="L46" s="16">
        <v>5.5453000000000001</v>
      </c>
      <c r="M46" s="16">
        <v>-7.0000000000000007E-2</v>
      </c>
      <c r="N46" s="78">
        <v>31686.78</v>
      </c>
      <c r="O46" s="78">
        <v>131.38999999999999</v>
      </c>
      <c r="P46" s="78">
        <v>41.633260241999999</v>
      </c>
      <c r="Q46" s="79">
        <v>5.9999999999999995E-4</v>
      </c>
      <c r="R46" s="79">
        <v>0</v>
      </c>
    </row>
    <row r="47" spans="2:18">
      <c r="B47" s="92" t="s">
        <v>1373</v>
      </c>
      <c r="C47" s="93" t="s">
        <v>1391</v>
      </c>
      <c r="D47" s="16">
        <v>11898280</v>
      </c>
      <c r="E47" s="16">
        <v>513326439</v>
      </c>
      <c r="F47" s="16" t="s">
        <v>398</v>
      </c>
      <c r="G47" s="94">
        <v>42662</v>
      </c>
      <c r="H47" s="16" t="s">
        <v>210</v>
      </c>
      <c r="I47" s="16">
        <v>4.99</v>
      </c>
      <c r="J47" s="16" t="s">
        <v>447</v>
      </c>
      <c r="K47" t="s">
        <v>102</v>
      </c>
      <c r="L47" s="16">
        <v>5.5453000000000001</v>
      </c>
      <c r="M47" s="16">
        <v>-0.06</v>
      </c>
      <c r="N47" s="78">
        <v>27813.8</v>
      </c>
      <c r="O47" s="78">
        <v>130.31</v>
      </c>
      <c r="P47" s="78">
        <v>36.244162780000003</v>
      </c>
      <c r="Q47" s="79">
        <v>5.9999999999999995E-4</v>
      </c>
      <c r="R47" s="79">
        <v>0</v>
      </c>
    </row>
    <row r="48" spans="2:18">
      <c r="B48" s="92" t="s">
        <v>1374</v>
      </c>
      <c r="C48" s="93" t="s">
        <v>1391</v>
      </c>
      <c r="D48" s="16">
        <v>11898290</v>
      </c>
      <c r="E48" s="16">
        <v>513326439</v>
      </c>
      <c r="F48" s="16" t="s">
        <v>398</v>
      </c>
      <c r="G48" s="94">
        <v>42662</v>
      </c>
      <c r="H48" s="16" t="s">
        <v>210</v>
      </c>
      <c r="I48" s="16">
        <v>4.93</v>
      </c>
      <c r="J48" s="16" t="s">
        <v>447</v>
      </c>
      <c r="K48" t="s">
        <v>102</v>
      </c>
      <c r="L48" s="16">
        <v>5.5452000000000004</v>
      </c>
      <c r="M48" s="16">
        <v>0.69</v>
      </c>
      <c r="N48" s="78">
        <v>86835.94</v>
      </c>
      <c r="O48" s="78">
        <v>125.23</v>
      </c>
      <c r="P48" s="78">
        <v>108.74464766200001</v>
      </c>
      <c r="Q48" s="79">
        <v>1.6999999999999999E-3</v>
      </c>
      <c r="R48" s="79">
        <v>0</v>
      </c>
    </row>
    <row r="49" spans="2:18">
      <c r="B49" s="92" t="s">
        <v>1375</v>
      </c>
      <c r="C49" s="93" t="s">
        <v>1391</v>
      </c>
      <c r="D49" s="16">
        <v>11898300</v>
      </c>
      <c r="E49" s="16">
        <v>513326439</v>
      </c>
      <c r="F49" s="16" t="s">
        <v>398</v>
      </c>
      <c r="G49" s="94">
        <v>42662</v>
      </c>
      <c r="H49" s="16" t="s">
        <v>210</v>
      </c>
      <c r="I49" s="16">
        <v>4.93</v>
      </c>
      <c r="J49" s="16" t="s">
        <v>447</v>
      </c>
      <c r="K49" t="s">
        <v>102</v>
      </c>
      <c r="L49" s="16">
        <v>5.5452000000000004</v>
      </c>
      <c r="M49" s="16">
        <v>0.69</v>
      </c>
      <c r="N49" s="78">
        <v>63544.19</v>
      </c>
      <c r="O49" s="78">
        <v>124.98</v>
      </c>
      <c r="P49" s="78">
        <v>79.417528661999995</v>
      </c>
      <c r="Q49" s="79">
        <v>1.1999999999999999E-3</v>
      </c>
      <c r="R49" s="79">
        <v>0</v>
      </c>
    </row>
    <row r="50" spans="2:18">
      <c r="B50" s="92" t="s">
        <v>1376</v>
      </c>
      <c r="C50" s="93" t="s">
        <v>1391</v>
      </c>
      <c r="D50" s="16">
        <v>11898310</v>
      </c>
      <c r="E50" s="16">
        <v>513326439</v>
      </c>
      <c r="F50" s="16" t="s">
        <v>398</v>
      </c>
      <c r="G50" s="94">
        <v>42662</v>
      </c>
      <c r="H50" s="16" t="s">
        <v>210</v>
      </c>
      <c r="I50" s="16">
        <v>4.99</v>
      </c>
      <c r="J50" s="16" t="s">
        <v>447</v>
      </c>
      <c r="K50" t="s">
        <v>102</v>
      </c>
      <c r="L50" s="16">
        <v>5.5452000000000004</v>
      </c>
      <c r="M50" s="16">
        <v>-0.05</v>
      </c>
      <c r="N50" s="78">
        <v>31004.93</v>
      </c>
      <c r="O50" s="78">
        <v>129.6</v>
      </c>
      <c r="P50" s="78">
        <v>40.182389280000002</v>
      </c>
      <c r="Q50" s="79">
        <v>5.9999999999999995E-4</v>
      </c>
      <c r="R50" s="79">
        <v>0</v>
      </c>
    </row>
    <row r="51" spans="2:18">
      <c r="B51" s="92" t="s">
        <v>1377</v>
      </c>
      <c r="C51" s="93" t="s">
        <v>1391</v>
      </c>
      <c r="D51" s="16">
        <v>11898410</v>
      </c>
      <c r="E51" s="16">
        <v>513326439</v>
      </c>
      <c r="F51" s="16" t="s">
        <v>398</v>
      </c>
      <c r="G51" s="94">
        <v>42662</v>
      </c>
      <c r="H51" s="16" t="s">
        <v>210</v>
      </c>
      <c r="I51" s="16">
        <v>4.9800000000000004</v>
      </c>
      <c r="J51" s="16" t="s">
        <v>447</v>
      </c>
      <c r="K51" t="s">
        <v>102</v>
      </c>
      <c r="L51" s="16">
        <v>5.5450999999999997</v>
      </c>
      <c r="M51" s="16">
        <v>0.03</v>
      </c>
      <c r="N51" s="78">
        <v>13816.89</v>
      </c>
      <c r="O51" s="78">
        <v>129.12</v>
      </c>
      <c r="P51" s="78">
        <v>17.840368368</v>
      </c>
      <c r="Q51" s="79">
        <v>2.9999999999999997E-4</v>
      </c>
      <c r="R51" s="79">
        <v>0</v>
      </c>
    </row>
    <row r="52" spans="2:18">
      <c r="B52" s="92" t="s">
        <v>1378</v>
      </c>
      <c r="C52" s="93" t="s">
        <v>1391</v>
      </c>
      <c r="D52" s="16">
        <v>11898420</v>
      </c>
      <c r="E52" s="16">
        <v>513326439</v>
      </c>
      <c r="F52" s="16" t="s">
        <v>398</v>
      </c>
      <c r="G52" s="94">
        <v>42662</v>
      </c>
      <c r="H52" s="16" t="s">
        <v>210</v>
      </c>
      <c r="I52" s="16">
        <v>4.9800000000000004</v>
      </c>
      <c r="J52" s="16" t="s">
        <v>447</v>
      </c>
      <c r="K52" t="s">
        <v>102</v>
      </c>
      <c r="L52" s="16">
        <v>5.5453000000000001</v>
      </c>
      <c r="M52" s="16">
        <v>0.02</v>
      </c>
      <c r="N52" s="78">
        <v>92860.58</v>
      </c>
      <c r="O52" s="78">
        <v>129.38</v>
      </c>
      <c r="P52" s="78">
        <v>120.143018404</v>
      </c>
      <c r="Q52" s="79">
        <v>1.9E-3</v>
      </c>
      <c r="R52" s="79">
        <v>1E-4</v>
      </c>
    </row>
    <row r="53" spans="2:18">
      <c r="B53" s="92" t="s">
        <v>1379</v>
      </c>
      <c r="C53" s="93" t="s">
        <v>1391</v>
      </c>
      <c r="D53" s="16">
        <v>11898421</v>
      </c>
      <c r="E53" s="16">
        <v>513326439</v>
      </c>
      <c r="F53" s="16" t="s">
        <v>398</v>
      </c>
      <c r="G53" s="94">
        <v>42662</v>
      </c>
      <c r="H53" s="16" t="s">
        <v>210</v>
      </c>
      <c r="I53" s="16">
        <v>4.9800000000000004</v>
      </c>
      <c r="J53" s="16" t="s">
        <v>447</v>
      </c>
      <c r="K53" t="s">
        <v>102</v>
      </c>
      <c r="L53" s="16">
        <v>5.5453000000000001</v>
      </c>
      <c r="M53" s="16">
        <v>0.03</v>
      </c>
      <c r="N53" s="78">
        <v>181394.05</v>
      </c>
      <c r="O53" s="78">
        <v>130.54</v>
      </c>
      <c r="P53" s="78">
        <v>236.79179286999999</v>
      </c>
      <c r="Q53" s="79">
        <v>3.7000000000000002E-3</v>
      </c>
      <c r="R53" s="79">
        <v>1E-4</v>
      </c>
    </row>
    <row r="54" spans="2:18">
      <c r="B54" s="92" t="s">
        <v>1380</v>
      </c>
      <c r="C54" s="93" t="s">
        <v>1391</v>
      </c>
      <c r="D54" s="16">
        <v>11898180</v>
      </c>
      <c r="E54" s="16">
        <v>513326439</v>
      </c>
      <c r="F54" s="16" t="s">
        <v>398</v>
      </c>
      <c r="G54" s="94">
        <v>42662</v>
      </c>
      <c r="H54" s="16" t="s">
        <v>210</v>
      </c>
      <c r="I54" s="16">
        <v>4.9800000000000004</v>
      </c>
      <c r="J54" s="16" t="s">
        <v>447</v>
      </c>
      <c r="K54" t="s">
        <v>102</v>
      </c>
      <c r="L54" s="16">
        <v>5.5452000000000004</v>
      </c>
      <c r="M54" s="16">
        <v>0.03</v>
      </c>
      <c r="N54" s="78">
        <v>54798.43</v>
      </c>
      <c r="O54" s="78">
        <v>132.28</v>
      </c>
      <c r="P54" s="78">
        <v>72.487363204000005</v>
      </c>
      <c r="Q54" s="79">
        <v>1.1000000000000001E-3</v>
      </c>
      <c r="R54" s="79">
        <v>0</v>
      </c>
    </row>
    <row r="55" spans="2:18">
      <c r="B55" s="92" t="s">
        <v>1381</v>
      </c>
      <c r="C55" s="93" t="s">
        <v>1391</v>
      </c>
      <c r="D55" s="16">
        <v>11898190</v>
      </c>
      <c r="E55" s="16">
        <v>513326439</v>
      </c>
      <c r="F55" s="16" t="s">
        <v>398</v>
      </c>
      <c r="G55" s="94">
        <v>42662</v>
      </c>
      <c r="H55" s="16" t="s">
        <v>210</v>
      </c>
      <c r="I55" s="16">
        <v>4.9800000000000004</v>
      </c>
      <c r="J55" s="16" t="s">
        <v>447</v>
      </c>
      <c r="K55" t="s">
        <v>102</v>
      </c>
      <c r="L55" s="16">
        <v>5.5452000000000004</v>
      </c>
      <c r="M55" s="16">
        <v>0.03</v>
      </c>
      <c r="N55" s="78">
        <v>70150.47</v>
      </c>
      <c r="O55" s="78">
        <v>130.85</v>
      </c>
      <c r="P55" s="78">
        <v>91.791889995000005</v>
      </c>
      <c r="Q55" s="79">
        <v>1.4E-3</v>
      </c>
      <c r="R55" s="79">
        <v>0</v>
      </c>
    </row>
    <row r="56" spans="2:18">
      <c r="B56" s="92" t="s">
        <v>1382</v>
      </c>
      <c r="C56" s="93" t="s">
        <v>1391</v>
      </c>
      <c r="D56" s="16">
        <v>11896140</v>
      </c>
      <c r="E56" s="16">
        <v>513326439</v>
      </c>
      <c r="F56" s="16" t="s">
        <v>398</v>
      </c>
      <c r="G56" s="94">
        <v>42662</v>
      </c>
      <c r="H56" s="16" t="s">
        <v>210</v>
      </c>
      <c r="I56" s="16">
        <v>4.9800000000000004</v>
      </c>
      <c r="J56" s="16" t="s">
        <v>447</v>
      </c>
      <c r="K56" t="s">
        <v>102</v>
      </c>
      <c r="L56" s="16">
        <v>5.5763999999999996</v>
      </c>
      <c r="M56" s="16">
        <v>0.02</v>
      </c>
      <c r="N56" s="78">
        <v>160427.01</v>
      </c>
      <c r="O56" s="78">
        <v>133.80000000000001</v>
      </c>
      <c r="P56" s="78">
        <v>214.65133938</v>
      </c>
      <c r="Q56" s="79">
        <v>3.3E-3</v>
      </c>
      <c r="R56" s="79">
        <v>1E-4</v>
      </c>
    </row>
    <row r="57" spans="2:18">
      <c r="B57" s="92" t="s">
        <v>1383</v>
      </c>
      <c r="C57" s="93" t="s">
        <v>1391</v>
      </c>
      <c r="D57" s="16">
        <v>11896150</v>
      </c>
      <c r="E57" s="16">
        <v>513326439</v>
      </c>
      <c r="F57" s="16" t="s">
        <v>398</v>
      </c>
      <c r="G57" s="94">
        <v>42662</v>
      </c>
      <c r="H57" s="16" t="s">
        <v>210</v>
      </c>
      <c r="I57" s="16">
        <v>4.9800000000000004</v>
      </c>
      <c r="J57" s="16" t="s">
        <v>447</v>
      </c>
      <c r="K57" t="s">
        <v>102</v>
      </c>
      <c r="L57" s="16">
        <v>5.5906000000000002</v>
      </c>
      <c r="M57" s="16">
        <v>0.02</v>
      </c>
      <c r="N57" s="78">
        <v>133750.04</v>
      </c>
      <c r="O57" s="78">
        <v>133.88</v>
      </c>
      <c r="P57" s="78">
        <v>179.06455355200001</v>
      </c>
      <c r="Q57" s="79">
        <v>2.8E-3</v>
      </c>
      <c r="R57" s="79">
        <v>1E-4</v>
      </c>
    </row>
    <row r="58" spans="2:18">
      <c r="B58" s="92" t="s">
        <v>1383</v>
      </c>
      <c r="C58" s="93" t="s">
        <v>1391</v>
      </c>
      <c r="D58" s="16">
        <v>11898160</v>
      </c>
      <c r="E58" s="16">
        <v>513326439</v>
      </c>
      <c r="F58" s="16" t="s">
        <v>398</v>
      </c>
      <c r="G58" s="94">
        <v>42662</v>
      </c>
      <c r="H58" s="16" t="s">
        <v>210</v>
      </c>
      <c r="I58" s="16">
        <v>4.99</v>
      </c>
      <c r="J58" s="16" t="s">
        <v>447</v>
      </c>
      <c r="K58" t="s">
        <v>102</v>
      </c>
      <c r="L58" s="16">
        <v>5.5450999999999997</v>
      </c>
      <c r="M58" s="16">
        <v>-7.0000000000000007E-2</v>
      </c>
      <c r="N58" s="78">
        <v>19200.759999999998</v>
      </c>
      <c r="O58" s="78">
        <v>131.52000000000001</v>
      </c>
      <c r="P58" s="78">
        <v>25.252839552000001</v>
      </c>
      <c r="Q58" s="79">
        <v>4.0000000000000002E-4</v>
      </c>
      <c r="R58" s="79">
        <v>0</v>
      </c>
    </row>
    <row r="59" spans="2:18">
      <c r="B59" s="92" t="s">
        <v>1384</v>
      </c>
      <c r="C59" s="93" t="s">
        <v>1391</v>
      </c>
      <c r="D59" s="16">
        <v>11896160</v>
      </c>
      <c r="E59" s="16">
        <v>513326439</v>
      </c>
      <c r="F59" s="16" t="s">
        <v>398</v>
      </c>
      <c r="G59" s="94">
        <v>42662</v>
      </c>
      <c r="H59" s="16" t="s">
        <v>210</v>
      </c>
      <c r="I59" s="16">
        <v>4.9800000000000004</v>
      </c>
      <c r="J59" s="16" t="s">
        <v>447</v>
      </c>
      <c r="K59" t="s">
        <v>102</v>
      </c>
      <c r="L59" s="16">
        <v>5.5452000000000004</v>
      </c>
      <c r="M59" s="16">
        <v>0.02</v>
      </c>
      <c r="N59" s="78">
        <v>58700.21</v>
      </c>
      <c r="O59" s="78">
        <v>131.97</v>
      </c>
      <c r="P59" s="78">
        <v>77.466667137000002</v>
      </c>
      <c r="Q59" s="79">
        <v>1.1999999999999999E-3</v>
      </c>
      <c r="R59" s="79">
        <v>0</v>
      </c>
    </row>
    <row r="60" spans="2:18">
      <c r="B60" s="92" t="s">
        <v>1385</v>
      </c>
      <c r="C60" s="93" t="s">
        <v>1391</v>
      </c>
      <c r="D60" s="16">
        <v>11898170</v>
      </c>
      <c r="E60" s="16">
        <v>513326439</v>
      </c>
      <c r="F60" s="16" t="s">
        <v>398</v>
      </c>
      <c r="G60" s="94">
        <v>42662</v>
      </c>
      <c r="H60" s="16" t="s">
        <v>210</v>
      </c>
      <c r="I60" s="16">
        <v>4.9800000000000004</v>
      </c>
      <c r="J60" s="16" t="s">
        <v>447</v>
      </c>
      <c r="K60" t="s">
        <v>102</v>
      </c>
      <c r="L60" s="16">
        <v>5.5452000000000004</v>
      </c>
      <c r="M60" s="16">
        <v>0.02</v>
      </c>
      <c r="N60" s="78">
        <v>138870.32</v>
      </c>
      <c r="O60" s="78">
        <v>131.97</v>
      </c>
      <c r="P60" s="78">
        <v>183.26716130400001</v>
      </c>
      <c r="Q60" s="79">
        <v>2.8E-3</v>
      </c>
      <c r="R60" s="79">
        <v>1E-4</v>
      </c>
    </row>
    <row r="61" spans="2:18">
      <c r="B61" s="92" t="s">
        <v>1386</v>
      </c>
      <c r="C61" s="93" t="s">
        <v>1391</v>
      </c>
      <c r="D61" s="16">
        <v>11898200</v>
      </c>
      <c r="E61" s="16">
        <v>513326439</v>
      </c>
      <c r="F61" s="16" t="s">
        <v>398</v>
      </c>
      <c r="G61" s="94">
        <v>42662</v>
      </c>
      <c r="H61" s="16" t="s">
        <v>210</v>
      </c>
      <c r="I61" s="16">
        <v>4.99</v>
      </c>
      <c r="J61" s="16" t="s">
        <v>447</v>
      </c>
      <c r="K61" t="s">
        <v>102</v>
      </c>
      <c r="L61" s="16">
        <v>5.5452000000000004</v>
      </c>
      <c r="M61" s="16">
        <v>-7.0000000000000007E-2</v>
      </c>
      <c r="N61" s="78">
        <v>15904.97</v>
      </c>
      <c r="O61" s="78">
        <v>131.44999999999999</v>
      </c>
      <c r="P61" s="78">
        <v>20.907083064999998</v>
      </c>
      <c r="Q61" s="79">
        <v>2.9999999999999997E-4</v>
      </c>
      <c r="R61" s="79">
        <v>0</v>
      </c>
    </row>
    <row r="62" spans="2:18">
      <c r="B62" s="92" t="s">
        <v>1387</v>
      </c>
      <c r="C62" s="93" t="s">
        <v>1391</v>
      </c>
      <c r="D62" s="16">
        <v>11896130</v>
      </c>
      <c r="E62" s="16">
        <v>513326439</v>
      </c>
      <c r="F62" s="16" t="s">
        <v>398</v>
      </c>
      <c r="G62" s="94">
        <v>42662</v>
      </c>
      <c r="H62" s="16" t="s">
        <v>210</v>
      </c>
      <c r="I62" s="16">
        <v>4.92</v>
      </c>
      <c r="J62" s="16" t="s">
        <v>447</v>
      </c>
      <c r="K62" t="s">
        <v>102</v>
      </c>
      <c r="L62" s="16">
        <v>5.7084999999999999</v>
      </c>
      <c r="M62" s="16">
        <v>0.67</v>
      </c>
      <c r="N62" s="78">
        <v>37878.58</v>
      </c>
      <c r="O62" s="78">
        <v>130.36000000000001</v>
      </c>
      <c r="P62" s="78">
        <v>49.378516888</v>
      </c>
      <c r="Q62" s="79">
        <v>8.0000000000000004E-4</v>
      </c>
      <c r="R62" s="79">
        <v>0</v>
      </c>
    </row>
    <row r="63" spans="2:18">
      <c r="B63" s="92" t="s">
        <v>1388</v>
      </c>
      <c r="C63" s="93" t="s">
        <v>1436</v>
      </c>
      <c r="D63" s="16">
        <v>39065</v>
      </c>
      <c r="E63" s="16">
        <v>513184192</v>
      </c>
      <c r="F63" s="16" t="s">
        <v>407</v>
      </c>
      <c r="G63" s="94">
        <v>39331</v>
      </c>
      <c r="H63" s="16" t="s">
        <v>150</v>
      </c>
      <c r="I63" s="16">
        <v>3.53</v>
      </c>
      <c r="J63" s="16" t="s">
        <v>1437</v>
      </c>
      <c r="K63" t="s">
        <v>102</v>
      </c>
      <c r="L63" s="16">
        <v>6.2055999999999996</v>
      </c>
      <c r="M63" s="16">
        <v>1.43</v>
      </c>
      <c r="N63" s="78">
        <v>2128423.5499999998</v>
      </c>
      <c r="O63" s="78">
        <v>148.69999999999999</v>
      </c>
      <c r="P63" s="78">
        <v>3164.9658188499998</v>
      </c>
      <c r="Q63" s="79">
        <v>4.8800000000000003E-2</v>
      </c>
      <c r="R63" s="79">
        <v>1.4E-3</v>
      </c>
    </row>
    <row r="64" spans="2:18">
      <c r="B64" s="92" t="s">
        <v>1389</v>
      </c>
      <c r="C64" s="93" t="s">
        <v>1391</v>
      </c>
      <c r="D64" s="16">
        <v>99999987</v>
      </c>
      <c r="E64" s="16">
        <v>513184192</v>
      </c>
      <c r="F64" s="16" t="s">
        <v>407</v>
      </c>
      <c r="G64" s="94">
        <v>42246</v>
      </c>
      <c r="H64" s="16" t="s">
        <v>150</v>
      </c>
      <c r="I64" s="16">
        <v>3.63</v>
      </c>
      <c r="J64" s="16" t="s">
        <v>1437</v>
      </c>
      <c r="K64" t="s">
        <v>102</v>
      </c>
      <c r="L64" s="16">
        <v>2.56</v>
      </c>
      <c r="M64" s="16">
        <v>-0.01</v>
      </c>
      <c r="N64" s="78">
        <v>4620109.3899999997</v>
      </c>
      <c r="O64" s="78">
        <v>111.35</v>
      </c>
      <c r="P64" s="78">
        <v>5144.4918057650002</v>
      </c>
      <c r="Q64" s="79">
        <v>7.9399999999999998E-2</v>
      </c>
      <c r="R64" s="79">
        <v>2.3E-3</v>
      </c>
    </row>
    <row r="65" spans="2:18">
      <c r="B65" s="92" t="s">
        <v>1390</v>
      </c>
      <c r="C65" s="93" t="s">
        <v>1391</v>
      </c>
      <c r="D65" s="16">
        <v>29993642</v>
      </c>
      <c r="E65" s="16">
        <v>514460393</v>
      </c>
      <c r="F65" s="16" t="s">
        <v>398</v>
      </c>
      <c r="G65" s="94" t="s">
        <v>1438</v>
      </c>
      <c r="H65" s="16" t="s">
        <v>210</v>
      </c>
      <c r="I65" s="16">
        <v>10.18</v>
      </c>
      <c r="J65" s="16" t="s">
        <v>1439</v>
      </c>
      <c r="K65" t="s">
        <v>102</v>
      </c>
      <c r="L65" s="16">
        <v>6.55</v>
      </c>
      <c r="M65" s="16">
        <v>3.46</v>
      </c>
      <c r="N65" s="78">
        <v>211841.58</v>
      </c>
      <c r="O65" s="78">
        <v>102.58</v>
      </c>
      <c r="P65" s="78">
        <v>217.307092764</v>
      </c>
      <c r="Q65" s="79">
        <v>3.3999999999999998E-3</v>
      </c>
      <c r="R65" s="79">
        <v>1E-4</v>
      </c>
    </row>
    <row r="66" spans="2:18">
      <c r="B66" s="92" t="s">
        <v>1392</v>
      </c>
      <c r="C66" s="93" t="s">
        <v>1391</v>
      </c>
      <c r="D66" s="16">
        <v>29993795</v>
      </c>
      <c r="E66" s="16">
        <v>514460393</v>
      </c>
      <c r="F66" s="16" t="s">
        <v>398</v>
      </c>
      <c r="G66" s="94" t="s">
        <v>1440</v>
      </c>
      <c r="H66" s="16" t="s">
        <v>210</v>
      </c>
      <c r="I66" s="16">
        <v>10.3</v>
      </c>
      <c r="J66" s="16" t="s">
        <v>1439</v>
      </c>
      <c r="K66" t="s">
        <v>102</v>
      </c>
      <c r="L66" s="16">
        <v>6.55</v>
      </c>
      <c r="M66" s="16">
        <v>3.04</v>
      </c>
      <c r="N66" s="78">
        <v>201031</v>
      </c>
      <c r="O66" s="78">
        <v>106.96</v>
      </c>
      <c r="P66" s="78">
        <v>215.02275760000001</v>
      </c>
      <c r="Q66" s="79">
        <v>3.3E-3</v>
      </c>
      <c r="R66" s="79">
        <v>1E-4</v>
      </c>
    </row>
    <row r="67" spans="2:18">
      <c r="B67" s="92" t="s">
        <v>1393</v>
      </c>
      <c r="C67" s="93" t="s">
        <v>1391</v>
      </c>
      <c r="D67" s="16">
        <v>29993889</v>
      </c>
      <c r="E67" s="16">
        <v>514460393</v>
      </c>
      <c r="F67" s="16" t="s">
        <v>398</v>
      </c>
      <c r="G67" s="94" t="s">
        <v>1441</v>
      </c>
      <c r="H67" s="16" t="s">
        <v>210</v>
      </c>
      <c r="I67" s="16">
        <v>10.26</v>
      </c>
      <c r="J67" s="16" t="s">
        <v>1439</v>
      </c>
      <c r="K67" t="s">
        <v>102</v>
      </c>
      <c r="L67" s="16">
        <v>6.55</v>
      </c>
      <c r="M67" s="16">
        <v>3.17</v>
      </c>
      <c r="N67" s="78">
        <v>733250</v>
      </c>
      <c r="O67" s="78">
        <v>105.52</v>
      </c>
      <c r="P67" s="78">
        <v>773.72540000000004</v>
      </c>
      <c r="Q67" s="79">
        <v>1.1900000000000001E-2</v>
      </c>
      <c r="R67" s="79">
        <v>2.9999999999999997E-4</v>
      </c>
    </row>
    <row r="68" spans="2:18">
      <c r="B68" s="92" t="s">
        <v>1394</v>
      </c>
      <c r="C68" s="93" t="s">
        <v>1391</v>
      </c>
      <c r="D68" s="16">
        <v>29993916</v>
      </c>
      <c r="E68" s="16">
        <v>514460393</v>
      </c>
      <c r="F68" s="16" t="s">
        <v>398</v>
      </c>
      <c r="G68" s="94" t="s">
        <v>1442</v>
      </c>
      <c r="H68" s="16" t="s">
        <v>210</v>
      </c>
      <c r="I68" s="16">
        <v>10.24</v>
      </c>
      <c r="J68" s="16" t="s">
        <v>1439</v>
      </c>
      <c r="K68" t="s">
        <v>102</v>
      </c>
      <c r="L68" s="16">
        <v>6.55</v>
      </c>
      <c r="M68" s="16">
        <v>3.26</v>
      </c>
      <c r="N68" s="78">
        <v>415213</v>
      </c>
      <c r="O68" s="78">
        <v>104.63</v>
      </c>
      <c r="P68" s="78">
        <v>434.43736189999998</v>
      </c>
      <c r="Q68" s="79">
        <v>6.7000000000000002E-3</v>
      </c>
      <c r="R68" s="79">
        <v>2.0000000000000001E-4</v>
      </c>
    </row>
    <row r="69" spans="2:18">
      <c r="B69" s="92" t="s">
        <v>1395</v>
      </c>
      <c r="C69" s="93" t="s">
        <v>1391</v>
      </c>
      <c r="D69" s="16">
        <v>29994245</v>
      </c>
      <c r="E69" s="16">
        <v>514460393</v>
      </c>
      <c r="F69" s="16" t="s">
        <v>398</v>
      </c>
      <c r="G69" s="94" t="s">
        <v>1443</v>
      </c>
      <c r="H69" s="16" t="s">
        <v>210</v>
      </c>
      <c r="I69" s="16">
        <v>10.119999999999999</v>
      </c>
      <c r="J69" s="16" t="s">
        <v>1439</v>
      </c>
      <c r="K69" t="s">
        <v>102</v>
      </c>
      <c r="L69" s="16">
        <v>6.55</v>
      </c>
      <c r="M69" s="16">
        <v>3.67</v>
      </c>
      <c r="N69" s="78">
        <v>620474</v>
      </c>
      <c r="O69" s="78">
        <v>100.46</v>
      </c>
      <c r="P69" s="78">
        <v>623.32818039999995</v>
      </c>
      <c r="Q69" s="79">
        <v>9.5999999999999992E-3</v>
      </c>
      <c r="R69" s="79">
        <v>2.9999999999999997E-4</v>
      </c>
    </row>
    <row r="70" spans="2:18">
      <c r="B70" s="92" t="s">
        <v>1396</v>
      </c>
      <c r="C70" s="93" t="s">
        <v>1391</v>
      </c>
      <c r="D70" s="16">
        <v>11898506</v>
      </c>
      <c r="E70" s="16">
        <v>513326439</v>
      </c>
      <c r="F70" s="16" t="s">
        <v>550</v>
      </c>
      <c r="G70" s="94">
        <v>43432</v>
      </c>
      <c r="H70" s="16" t="s">
        <v>150</v>
      </c>
      <c r="I70" s="16">
        <v>4.9800000000000004</v>
      </c>
      <c r="J70" s="16" t="s">
        <v>447</v>
      </c>
      <c r="K70" t="s">
        <v>102</v>
      </c>
      <c r="L70" s="16">
        <v>5.7276999999999996</v>
      </c>
      <c r="M70" s="16">
        <v>-0.05</v>
      </c>
      <c r="N70" s="78">
        <v>15520.38</v>
      </c>
      <c r="O70" s="78">
        <v>134.99</v>
      </c>
      <c r="P70" s="78">
        <v>20.950960962</v>
      </c>
      <c r="Q70" s="79">
        <v>2.9999999999999997E-4</v>
      </c>
      <c r="R70" s="79">
        <v>0</v>
      </c>
    </row>
    <row r="71" spans="2:18">
      <c r="B71" s="92" t="s">
        <v>1397</v>
      </c>
      <c r="C71" s="93" t="s">
        <v>1391</v>
      </c>
      <c r="D71" s="16">
        <v>84666730</v>
      </c>
      <c r="E71" s="16">
        <v>513846667</v>
      </c>
      <c r="F71" s="16" t="s">
        <v>442</v>
      </c>
      <c r="G71" s="94">
        <v>43530</v>
      </c>
      <c r="H71" s="16" t="s">
        <v>150</v>
      </c>
      <c r="I71" s="16">
        <v>6.06</v>
      </c>
      <c r="J71" s="16" t="s">
        <v>447</v>
      </c>
      <c r="K71" t="s">
        <v>102</v>
      </c>
      <c r="L71" s="16">
        <v>4.5</v>
      </c>
      <c r="M71" s="16">
        <v>2.83</v>
      </c>
      <c r="N71" s="78">
        <v>4236121.07</v>
      </c>
      <c r="O71" s="78">
        <v>109.31</v>
      </c>
      <c r="P71" s="78">
        <v>4630.5039416170002</v>
      </c>
      <c r="Q71" s="79">
        <v>7.1499999999999994E-2</v>
      </c>
      <c r="R71" s="79">
        <v>2.0999999999999999E-3</v>
      </c>
    </row>
    <row r="72" spans="2:18">
      <c r="B72" s="92" t="s">
        <v>1398</v>
      </c>
      <c r="C72" s="93" t="s">
        <v>1391</v>
      </c>
      <c r="D72" s="16">
        <v>84666732</v>
      </c>
      <c r="E72" s="16">
        <v>513926857</v>
      </c>
      <c r="F72" s="16" t="s">
        <v>442</v>
      </c>
      <c r="G72" s="94">
        <v>43530</v>
      </c>
      <c r="H72" s="16" t="s">
        <v>150</v>
      </c>
      <c r="I72" s="16">
        <v>6.21</v>
      </c>
      <c r="J72" s="16" t="s">
        <v>447</v>
      </c>
      <c r="K72" t="s">
        <v>102</v>
      </c>
      <c r="L72" s="16">
        <v>4.55</v>
      </c>
      <c r="M72" s="16">
        <v>2.86</v>
      </c>
      <c r="N72" s="78">
        <v>8908834.2100000009</v>
      </c>
      <c r="O72" s="78">
        <v>109.55</v>
      </c>
      <c r="P72" s="78">
        <v>9759.6278770549998</v>
      </c>
      <c r="Q72" s="79">
        <v>0.15060000000000001</v>
      </c>
      <c r="R72" s="79">
        <v>4.3E-3</v>
      </c>
    </row>
    <row r="73" spans="2:18">
      <c r="B73" s="92" t="s">
        <v>1399</v>
      </c>
      <c r="C73" s="93" t="s">
        <v>1436</v>
      </c>
      <c r="D73" s="16">
        <v>90141407</v>
      </c>
      <c r="E73" s="16">
        <v>514892801</v>
      </c>
      <c r="F73" s="16" t="s">
        <v>1400</v>
      </c>
      <c r="G73" s="94" t="s">
        <v>1444</v>
      </c>
      <c r="H73" s="16" t="s">
        <v>150</v>
      </c>
      <c r="I73" s="16">
        <v>11.26</v>
      </c>
      <c r="J73" s="16" t="s">
        <v>1437</v>
      </c>
      <c r="K73" t="s">
        <v>102</v>
      </c>
      <c r="L73" s="16">
        <v>6.7</v>
      </c>
      <c r="M73" s="16">
        <v>1.43</v>
      </c>
      <c r="N73" s="78">
        <v>4454021.5599999996</v>
      </c>
      <c r="O73" s="78">
        <v>174.18</v>
      </c>
      <c r="P73" s="78">
        <v>7758.014753208</v>
      </c>
      <c r="Q73" s="79">
        <v>0.1197</v>
      </c>
      <c r="R73" s="79">
        <v>3.3999999999999998E-3</v>
      </c>
    </row>
    <row r="74" spans="2:18">
      <c r="B74" s="80" t="s">
        <v>1401</v>
      </c>
      <c r="I74" s="82">
        <v>0</v>
      </c>
      <c r="M74" s="81">
        <v>0</v>
      </c>
      <c r="N74" s="82">
        <v>0</v>
      </c>
      <c r="P74" s="82">
        <v>0</v>
      </c>
      <c r="Q74" s="81">
        <v>0</v>
      </c>
      <c r="R74" s="81">
        <v>0</v>
      </c>
    </row>
    <row r="75" spans="2:18">
      <c r="B75" t="s">
        <v>231</v>
      </c>
      <c r="D75">
        <v>0</v>
      </c>
      <c r="F75" t="s">
        <v>231</v>
      </c>
      <c r="I75" s="78">
        <v>0</v>
      </c>
      <c r="J75" t="s">
        <v>231</v>
      </c>
      <c r="K75" t="s">
        <v>231</v>
      </c>
      <c r="L75" s="79">
        <v>0</v>
      </c>
      <c r="M75" s="79">
        <v>0</v>
      </c>
      <c r="N75" s="78">
        <v>0</v>
      </c>
      <c r="O75" s="78">
        <v>0</v>
      </c>
      <c r="P75" s="78">
        <v>0</v>
      </c>
      <c r="Q75" s="79">
        <v>0</v>
      </c>
      <c r="R75" s="79">
        <v>0</v>
      </c>
    </row>
    <row r="76" spans="2:18">
      <c r="B76" s="80" t="s">
        <v>1402</v>
      </c>
      <c r="I76" s="82">
        <v>0</v>
      </c>
      <c r="M76" s="81">
        <v>0</v>
      </c>
      <c r="N76" s="82">
        <v>0</v>
      </c>
      <c r="P76" s="82">
        <v>0</v>
      </c>
      <c r="Q76" s="81">
        <v>0</v>
      </c>
      <c r="R76" s="81">
        <v>0</v>
      </c>
    </row>
    <row r="77" spans="2:18">
      <c r="B77" s="80" t="s">
        <v>1403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231</v>
      </c>
      <c r="D78">
        <v>0</v>
      </c>
      <c r="F78" t="s">
        <v>231</v>
      </c>
      <c r="I78" s="78">
        <v>0</v>
      </c>
      <c r="J78" t="s">
        <v>231</v>
      </c>
      <c r="K78" t="s">
        <v>231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1404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231</v>
      </c>
      <c r="D80">
        <v>0</v>
      </c>
      <c r="F80" t="s">
        <v>231</v>
      </c>
      <c r="I80" s="78">
        <v>0</v>
      </c>
      <c r="J80" t="s">
        <v>231</v>
      </c>
      <c r="K80" t="s">
        <v>231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18">
      <c r="B81" s="80" t="s">
        <v>1405</v>
      </c>
      <c r="I81" s="82">
        <v>0</v>
      </c>
      <c r="M81" s="81">
        <v>0</v>
      </c>
      <c r="N81" s="82">
        <v>0</v>
      </c>
      <c r="P81" s="82">
        <v>0</v>
      </c>
      <c r="Q81" s="81">
        <v>0</v>
      </c>
      <c r="R81" s="81">
        <v>0</v>
      </c>
    </row>
    <row r="82" spans="2:18">
      <c r="B82" t="s">
        <v>231</v>
      </c>
      <c r="D82">
        <v>0</v>
      </c>
      <c r="F82" t="s">
        <v>231</v>
      </c>
      <c r="I82" s="78">
        <v>0</v>
      </c>
      <c r="J82" t="s">
        <v>231</v>
      </c>
      <c r="K82" t="s">
        <v>231</v>
      </c>
      <c r="L82" s="79">
        <v>0</v>
      </c>
      <c r="M82" s="79">
        <v>0</v>
      </c>
      <c r="N82" s="78">
        <v>0</v>
      </c>
      <c r="O82" s="78">
        <v>0</v>
      </c>
      <c r="P82" s="78">
        <v>0</v>
      </c>
      <c r="Q82" s="79">
        <v>0</v>
      </c>
      <c r="R82" s="79">
        <v>0</v>
      </c>
    </row>
    <row r="83" spans="2:18">
      <c r="B83" s="80" t="s">
        <v>1406</v>
      </c>
      <c r="I83" s="82">
        <v>0</v>
      </c>
      <c r="M83" s="81">
        <v>0</v>
      </c>
      <c r="N83" s="82">
        <v>0</v>
      </c>
      <c r="P83" s="82">
        <v>0</v>
      </c>
      <c r="Q83" s="81">
        <v>0</v>
      </c>
      <c r="R83" s="81">
        <v>0</v>
      </c>
    </row>
    <row r="84" spans="2:18">
      <c r="B84" t="s">
        <v>231</v>
      </c>
      <c r="D84">
        <v>0</v>
      </c>
      <c r="F84" t="s">
        <v>231</v>
      </c>
      <c r="I84" s="78">
        <v>0</v>
      </c>
      <c r="J84" t="s">
        <v>231</v>
      </c>
      <c r="K84" t="s">
        <v>231</v>
      </c>
      <c r="L84" s="79">
        <v>0</v>
      </c>
      <c r="M84" s="79">
        <v>0</v>
      </c>
      <c r="N84" s="78">
        <v>0</v>
      </c>
      <c r="O84" s="78">
        <v>0</v>
      </c>
      <c r="P84" s="78">
        <v>0</v>
      </c>
      <c r="Q84" s="79">
        <v>0</v>
      </c>
      <c r="R84" s="79">
        <v>0</v>
      </c>
    </row>
    <row r="85" spans="2:18">
      <c r="B85" s="80" t="s">
        <v>237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s="80" t="s">
        <v>1407</v>
      </c>
      <c r="I86" s="82">
        <v>0</v>
      </c>
      <c r="M86" s="81">
        <v>0</v>
      </c>
      <c r="N86" s="82">
        <v>0</v>
      </c>
      <c r="P86" s="82">
        <v>0</v>
      </c>
      <c r="Q86" s="81">
        <v>0</v>
      </c>
      <c r="R86" s="81">
        <v>0</v>
      </c>
    </row>
    <row r="87" spans="2:18">
      <c r="B87" t="s">
        <v>231</v>
      </c>
      <c r="D87">
        <v>0</v>
      </c>
      <c r="F87" t="s">
        <v>231</v>
      </c>
      <c r="I87" s="78">
        <v>0</v>
      </c>
      <c r="J87" t="s">
        <v>231</v>
      </c>
      <c r="K87" t="s">
        <v>231</v>
      </c>
      <c r="L87" s="79">
        <v>0</v>
      </c>
      <c r="M87" s="79">
        <v>0</v>
      </c>
      <c r="N87" s="78">
        <v>0</v>
      </c>
      <c r="O87" s="78">
        <v>0</v>
      </c>
      <c r="P87" s="78">
        <v>0</v>
      </c>
      <c r="Q87" s="79">
        <v>0</v>
      </c>
      <c r="R87" s="79">
        <v>0</v>
      </c>
    </row>
    <row r="88" spans="2:18">
      <c r="B88" s="80" t="s">
        <v>1344</v>
      </c>
      <c r="I88" s="82">
        <v>0</v>
      </c>
      <c r="M88" s="81">
        <v>0</v>
      </c>
      <c r="N88" s="82">
        <v>0</v>
      </c>
      <c r="P88" s="82">
        <v>0</v>
      </c>
      <c r="Q88" s="81">
        <v>0</v>
      </c>
      <c r="R88" s="81">
        <v>0</v>
      </c>
    </row>
    <row r="89" spans="2:18">
      <c r="B89" t="s">
        <v>231</v>
      </c>
      <c r="D89">
        <v>0</v>
      </c>
      <c r="F89" t="s">
        <v>231</v>
      </c>
      <c r="I89" s="78">
        <v>0</v>
      </c>
      <c r="J89" t="s">
        <v>231</v>
      </c>
      <c r="K89" t="s">
        <v>231</v>
      </c>
      <c r="L89" s="79">
        <v>0</v>
      </c>
      <c r="M89" s="79">
        <v>0</v>
      </c>
      <c r="N89" s="78">
        <v>0</v>
      </c>
      <c r="O89" s="78">
        <v>0</v>
      </c>
      <c r="P89" s="78">
        <v>0</v>
      </c>
      <c r="Q89" s="79">
        <v>0</v>
      </c>
      <c r="R89" s="79">
        <v>0</v>
      </c>
    </row>
    <row r="90" spans="2:18">
      <c r="B90" s="80" t="s">
        <v>1345</v>
      </c>
      <c r="I90" s="82">
        <v>0</v>
      </c>
      <c r="M90" s="81">
        <v>0</v>
      </c>
      <c r="N90" s="82">
        <v>0</v>
      </c>
      <c r="P90" s="82">
        <v>0</v>
      </c>
      <c r="Q90" s="81">
        <v>0</v>
      </c>
      <c r="R90" s="81">
        <v>0</v>
      </c>
    </row>
    <row r="91" spans="2:18">
      <c r="B91" t="s">
        <v>231</v>
      </c>
      <c r="D91">
        <v>0</v>
      </c>
      <c r="F91" t="s">
        <v>231</v>
      </c>
      <c r="I91" s="78">
        <v>0</v>
      </c>
      <c r="J91" t="s">
        <v>231</v>
      </c>
      <c r="K91" t="s">
        <v>231</v>
      </c>
      <c r="L91" s="79">
        <v>0</v>
      </c>
      <c r="M91" s="79">
        <v>0</v>
      </c>
      <c r="N91" s="78">
        <v>0</v>
      </c>
      <c r="O91" s="78">
        <v>0</v>
      </c>
      <c r="P91" s="78">
        <v>0</v>
      </c>
      <c r="Q91" s="79">
        <v>0</v>
      </c>
      <c r="R91" s="79">
        <v>0</v>
      </c>
    </row>
    <row r="92" spans="2:18">
      <c r="B92" s="80" t="s">
        <v>1406</v>
      </c>
      <c r="I92" s="82">
        <v>0</v>
      </c>
      <c r="M92" s="81">
        <v>0</v>
      </c>
      <c r="N92" s="82">
        <v>0</v>
      </c>
      <c r="P92" s="82">
        <v>0</v>
      </c>
      <c r="Q92" s="81">
        <v>0</v>
      </c>
      <c r="R92" s="81">
        <v>0</v>
      </c>
    </row>
    <row r="93" spans="2:18">
      <c r="B93" t="s">
        <v>231</v>
      </c>
      <c r="D93">
        <v>0</v>
      </c>
      <c r="F93" t="s">
        <v>231</v>
      </c>
      <c r="I93" s="78">
        <v>0</v>
      </c>
      <c r="J93" t="s">
        <v>231</v>
      </c>
      <c r="K93" t="s">
        <v>231</v>
      </c>
      <c r="L93" s="79">
        <v>0</v>
      </c>
      <c r="M93" s="79">
        <v>0</v>
      </c>
      <c r="N93" s="78">
        <v>0</v>
      </c>
      <c r="O93" s="78">
        <v>0</v>
      </c>
      <c r="P93" s="78">
        <v>0</v>
      </c>
      <c r="Q93" s="79">
        <v>0</v>
      </c>
      <c r="R93" s="79">
        <v>0</v>
      </c>
    </row>
    <row r="94" spans="2:18">
      <c r="B94" t="s">
        <v>262</v>
      </c>
    </row>
    <row r="95" spans="2:18">
      <c r="B95" t="s">
        <v>318</v>
      </c>
    </row>
    <row r="96" spans="2:18">
      <c r="B96" t="s">
        <v>319</v>
      </c>
    </row>
    <row r="97" spans="2:2">
      <c r="B97" t="s">
        <v>320</v>
      </c>
    </row>
  </sheetData>
  <mergeCells count="1">
    <mergeCell ref="B7:R7"/>
  </mergeCells>
  <dataValidations count="1">
    <dataValidation allowBlank="1" showInputMessage="1" showErrorMessage="1" sqref="A1:A1048576 N1:XFD1048576 B1:M19 D20:M73 B20:B73 B74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  <ignoredErrors>
    <ignoredError sqref="E20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9" t="s">
        <v>153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1177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231</v>
      </c>
      <c r="C14" t="s">
        <v>231</v>
      </c>
      <c r="E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1178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231</v>
      </c>
      <c r="C16" t="s">
        <v>231</v>
      </c>
      <c r="E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1408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231</v>
      </c>
      <c r="C18" t="s">
        <v>231</v>
      </c>
      <c r="E18" t="s">
        <v>231</v>
      </c>
      <c r="G18" s="78">
        <v>0</v>
      </c>
      <c r="H18" t="s">
        <v>231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1409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E20" t="s">
        <v>231</v>
      </c>
      <c r="G20" s="78">
        <v>0</v>
      </c>
      <c r="H20" t="s">
        <v>231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571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231</v>
      </c>
      <c r="C22" t="s">
        <v>231</v>
      </c>
      <c r="E22" t="s">
        <v>231</v>
      </c>
      <c r="G22" s="78">
        <v>0</v>
      </c>
      <c r="H22" t="s">
        <v>231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237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231</v>
      </c>
      <c r="C24" t="s">
        <v>231</v>
      </c>
      <c r="E24" t="s">
        <v>231</v>
      </c>
      <c r="G24" s="78">
        <v>0</v>
      </c>
      <c r="H24" t="s">
        <v>231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262</v>
      </c>
    </row>
    <row r="26" spans="2:15">
      <c r="B26" t="s">
        <v>318</v>
      </c>
    </row>
    <row r="27" spans="2:15">
      <c r="B27" t="s">
        <v>319</v>
      </c>
    </row>
    <row r="28" spans="2:15">
      <c r="B28" t="s">
        <v>320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9" t="s">
        <v>156</v>
      </c>
      <c r="C7" s="110"/>
      <c r="D7" s="110"/>
      <c r="E7" s="110"/>
      <c r="F7" s="110"/>
      <c r="G7" s="110"/>
      <c r="H7" s="110"/>
      <c r="I7" s="110"/>
      <c r="J7" s="11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1410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231</v>
      </c>
      <c r="E14" s="79">
        <v>0</v>
      </c>
      <c r="F14" t="s">
        <v>231</v>
      </c>
      <c r="G14" s="78">
        <v>0</v>
      </c>
      <c r="H14" s="79">
        <v>0</v>
      </c>
      <c r="I14" s="79">
        <v>0</v>
      </c>
    </row>
    <row r="15" spans="2:55">
      <c r="B15" s="80" t="s">
        <v>1411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231</v>
      </c>
      <c r="E16" s="79">
        <v>0</v>
      </c>
      <c r="F16" t="s">
        <v>231</v>
      </c>
      <c r="G16" s="78">
        <v>0</v>
      </c>
      <c r="H16" s="79">
        <v>0</v>
      </c>
      <c r="I16" s="79">
        <v>0</v>
      </c>
    </row>
    <row r="17" spans="2:9">
      <c r="B17" s="80" t="s">
        <v>237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1410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231</v>
      </c>
      <c r="E19" s="79">
        <v>0</v>
      </c>
      <c r="F19" t="s">
        <v>231</v>
      </c>
      <c r="G19" s="78">
        <v>0</v>
      </c>
      <c r="H19" s="79">
        <v>0</v>
      </c>
      <c r="I19" s="79">
        <v>0</v>
      </c>
    </row>
    <row r="20" spans="2:9">
      <c r="B20" s="80" t="s">
        <v>1411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231</v>
      </c>
      <c r="E21" s="79">
        <v>0</v>
      </c>
      <c r="F21" t="s">
        <v>231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9" t="s">
        <v>162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231</v>
      </c>
      <c r="D13" t="s">
        <v>231</v>
      </c>
      <c r="E13" s="19"/>
      <c r="F13" s="79">
        <v>0</v>
      </c>
      <c r="G13" t="s">
        <v>231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237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231</v>
      </c>
      <c r="D15" t="s">
        <v>231</v>
      </c>
      <c r="E15" s="19"/>
      <c r="F15" s="79">
        <v>0</v>
      </c>
      <c r="G15" t="s">
        <v>231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9" t="s">
        <v>167</v>
      </c>
      <c r="C7" s="110"/>
      <c r="D7" s="110"/>
      <c r="E7" s="110"/>
      <c r="F7" s="110"/>
      <c r="G7" s="110"/>
      <c r="H7" s="110"/>
      <c r="I7" s="110"/>
      <c r="J7" s="110"/>
      <c r="K7" s="11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-604.70321000000001</v>
      </c>
      <c r="J11" s="77">
        <v>1</v>
      </c>
      <c r="K11" s="77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-604.70321000000001</v>
      </c>
      <c r="J12" s="81">
        <v>1</v>
      </c>
      <c r="K12" s="81">
        <v>-2.9999999999999997E-4</v>
      </c>
    </row>
    <row r="13" spans="2:60">
      <c r="B13" t="s">
        <v>1412</v>
      </c>
      <c r="C13" t="s">
        <v>1413</v>
      </c>
      <c r="D13" t="s">
        <v>231</v>
      </c>
      <c r="E13" t="s">
        <v>453</v>
      </c>
      <c r="F13" s="79">
        <v>0</v>
      </c>
      <c r="G13" t="s">
        <v>102</v>
      </c>
      <c r="H13" s="79">
        <v>0</v>
      </c>
      <c r="I13" s="78">
        <v>-549.27638000000002</v>
      </c>
      <c r="J13" s="79">
        <v>0.9083</v>
      </c>
      <c r="K13" s="79">
        <v>-2.0000000000000001E-4</v>
      </c>
    </row>
    <row r="14" spans="2:60">
      <c r="B14" t="s">
        <v>1414</v>
      </c>
      <c r="C14" t="s">
        <v>1415</v>
      </c>
      <c r="D14" t="s">
        <v>231</v>
      </c>
      <c r="E14" t="s">
        <v>453</v>
      </c>
      <c r="F14" s="79">
        <v>0</v>
      </c>
      <c r="G14" t="s">
        <v>102</v>
      </c>
      <c r="H14" s="79">
        <v>0</v>
      </c>
      <c r="I14" s="78">
        <v>-57.244750000000003</v>
      </c>
      <c r="J14" s="79">
        <v>9.4700000000000006E-2</v>
      </c>
      <c r="K14" s="79">
        <v>0</v>
      </c>
    </row>
    <row r="15" spans="2:60">
      <c r="B15" t="s">
        <v>1416</v>
      </c>
      <c r="C15" t="s">
        <v>1417</v>
      </c>
      <c r="D15" t="s">
        <v>231</v>
      </c>
      <c r="E15" t="s">
        <v>453</v>
      </c>
      <c r="F15" s="79">
        <v>0</v>
      </c>
      <c r="G15" t="s">
        <v>102</v>
      </c>
      <c r="H15" s="79">
        <v>0</v>
      </c>
      <c r="I15" s="78">
        <v>1.81792</v>
      </c>
      <c r="J15" s="79">
        <v>-3.0000000000000001E-3</v>
      </c>
      <c r="K15" s="79">
        <v>0</v>
      </c>
    </row>
    <row r="16" spans="2:60">
      <c r="B16" s="80" t="s">
        <v>237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231</v>
      </c>
      <c r="C17" t="s">
        <v>231</v>
      </c>
      <c r="D17" t="s">
        <v>231</v>
      </c>
      <c r="E17" s="19"/>
      <c r="F17" s="79">
        <v>0</v>
      </c>
      <c r="G17" t="s">
        <v>231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4.5703125" style="16" bestFit="1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9" t="s">
        <v>169</v>
      </c>
      <c r="C7" s="110"/>
      <c r="D7" s="110"/>
    </row>
    <row r="8" spans="2:17" s="19" customFormat="1" ht="31.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f>C12+C18</f>
        <v>39002.935000000005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204</v>
      </c>
      <c r="C12" s="85">
        <f>SUM(C13:C17)</f>
        <v>13501.665000000001</v>
      </c>
    </row>
    <row r="13" spans="2:17">
      <c r="B13" s="86" t="s">
        <v>1418</v>
      </c>
      <c r="C13" s="87">
        <v>2248.8310000000001</v>
      </c>
      <c r="D13" s="88">
        <v>47118</v>
      </c>
    </row>
    <row r="14" spans="2:17">
      <c r="B14" s="86" t="s">
        <v>1419</v>
      </c>
      <c r="C14" s="87">
        <v>1395.646</v>
      </c>
      <c r="D14" s="88">
        <v>47483</v>
      </c>
    </row>
    <row r="15" spans="2:17">
      <c r="B15" s="86" t="s">
        <v>1420</v>
      </c>
      <c r="C15" s="87">
        <v>1092.9000000000001</v>
      </c>
      <c r="D15" s="88">
        <v>45657</v>
      </c>
    </row>
    <row r="16" spans="2:17">
      <c r="B16" s="86" t="s">
        <v>1421</v>
      </c>
      <c r="C16" s="87">
        <v>2164.288</v>
      </c>
      <c r="D16" s="88">
        <v>44926</v>
      </c>
    </row>
    <row r="17" spans="2:4">
      <c r="B17" s="86" t="s">
        <v>1422</v>
      </c>
      <c r="C17" s="87">
        <v>6600</v>
      </c>
      <c r="D17" s="89" t="s">
        <v>1423</v>
      </c>
    </row>
    <row r="18" spans="2:4">
      <c r="B18" s="84" t="s">
        <v>237</v>
      </c>
      <c r="C18" s="85">
        <f>SUM(C19:C28)</f>
        <v>25501.270000000004</v>
      </c>
    </row>
    <row r="19" spans="2:4">
      <c r="B19" s="86" t="s">
        <v>1424</v>
      </c>
      <c r="C19" s="90">
        <v>179.6</v>
      </c>
      <c r="D19" s="88">
        <v>44561</v>
      </c>
    </row>
    <row r="20" spans="2:4">
      <c r="B20" s="86" t="s">
        <v>1425</v>
      </c>
      <c r="C20" s="90">
        <v>1075.8</v>
      </c>
      <c r="D20" s="88">
        <v>46387</v>
      </c>
    </row>
    <row r="21" spans="2:4">
      <c r="B21" s="86" t="s">
        <v>1426</v>
      </c>
      <c r="C21" s="90">
        <v>2047.5</v>
      </c>
      <c r="D21" s="88">
        <v>45657</v>
      </c>
    </row>
    <row r="22" spans="2:4">
      <c r="B22" s="86" t="s">
        <v>1427</v>
      </c>
      <c r="C22" s="90">
        <v>1039.1300000000001</v>
      </c>
      <c r="D22" s="88">
        <v>45657</v>
      </c>
    </row>
    <row r="23" spans="2:4">
      <c r="B23" s="86" t="s">
        <v>1428</v>
      </c>
      <c r="C23" s="90">
        <v>2637.88</v>
      </c>
      <c r="D23" s="88">
        <v>45657</v>
      </c>
    </row>
    <row r="24" spans="2:4">
      <c r="B24" s="86" t="s">
        <v>1429</v>
      </c>
      <c r="C24" s="90">
        <v>3070.61</v>
      </c>
      <c r="D24" s="88">
        <v>46387</v>
      </c>
    </row>
    <row r="25" spans="2:4">
      <c r="B25" s="86" t="s">
        <v>1430</v>
      </c>
      <c r="C25" s="90">
        <v>1541.28</v>
      </c>
      <c r="D25" s="88">
        <v>44561</v>
      </c>
    </row>
    <row r="26" spans="2:4">
      <c r="B26" s="86" t="s">
        <v>1431</v>
      </c>
      <c r="C26" s="90">
        <v>1575.11</v>
      </c>
      <c r="D26" s="88">
        <v>46387</v>
      </c>
    </row>
    <row r="27" spans="2:4">
      <c r="B27" s="86" t="s">
        <v>1432</v>
      </c>
      <c r="C27" s="90">
        <v>9457.7900000000009</v>
      </c>
      <c r="D27" s="88">
        <v>46752</v>
      </c>
    </row>
    <row r="28" spans="2:4">
      <c r="B28" s="91" t="s">
        <v>1433</v>
      </c>
      <c r="C28" s="90">
        <v>2876.57</v>
      </c>
      <c r="D28" s="88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9" t="s">
        <v>173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322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323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262</v>
      </c>
      <c r="D26" s="16"/>
    </row>
    <row r="27" spans="2:16">
      <c r="B27" t="s">
        <v>318</v>
      </c>
      <c r="D27" s="16"/>
    </row>
    <row r="28" spans="2:16">
      <c r="B28" t="s">
        <v>320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9" t="s">
        <v>177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1177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1178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323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262</v>
      </c>
      <c r="D26" s="16"/>
    </row>
    <row r="27" spans="2:16">
      <c r="B27" t="s">
        <v>318</v>
      </c>
      <c r="D27" s="16"/>
    </row>
    <row r="28" spans="2:16">
      <c r="B28" t="s">
        <v>320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4.4400000000000004</v>
      </c>
      <c r="I11" s="7"/>
      <c r="J11" s="7"/>
      <c r="K11" s="77">
        <v>-1.8E-3</v>
      </c>
      <c r="L11" s="76">
        <v>407423822</v>
      </c>
      <c r="M11" s="7"/>
      <c r="N11" s="76">
        <v>0</v>
      </c>
      <c r="O11" s="76">
        <v>493718.93107798003</v>
      </c>
      <c r="P11" s="7"/>
      <c r="Q11" s="77">
        <v>1</v>
      </c>
      <c r="R11" s="77">
        <v>0.2195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4.5199999999999996</v>
      </c>
      <c r="K12" s="81">
        <v>-1.9E-3</v>
      </c>
      <c r="L12" s="82">
        <v>404423822</v>
      </c>
      <c r="N12" s="82">
        <v>0</v>
      </c>
      <c r="O12" s="82">
        <v>483800.53833060001</v>
      </c>
      <c r="Q12" s="81">
        <v>0.97989999999999999</v>
      </c>
      <c r="R12" s="81">
        <v>0.21510000000000001</v>
      </c>
    </row>
    <row r="13" spans="2:53">
      <c r="B13" s="80" t="s">
        <v>263</v>
      </c>
      <c r="C13" s="16"/>
      <c r="D13" s="16"/>
      <c r="H13" s="82">
        <v>3.2</v>
      </c>
      <c r="K13" s="81">
        <v>-1.5800000000000002E-2</v>
      </c>
      <c r="L13" s="82">
        <v>142856528</v>
      </c>
      <c r="N13" s="82">
        <v>0</v>
      </c>
      <c r="O13" s="82">
        <v>177463.162449</v>
      </c>
      <c r="Q13" s="81">
        <v>0.3594</v>
      </c>
      <c r="R13" s="81">
        <v>7.8899999999999998E-2</v>
      </c>
    </row>
    <row r="14" spans="2:53">
      <c r="B14" s="80" t="s">
        <v>264</v>
      </c>
      <c r="C14" s="16"/>
      <c r="D14" s="16"/>
      <c r="H14" s="82">
        <v>3.2</v>
      </c>
      <c r="K14" s="81">
        <v>-1.5800000000000002E-2</v>
      </c>
      <c r="L14" s="82">
        <v>142856528</v>
      </c>
      <c r="N14" s="82">
        <v>0</v>
      </c>
      <c r="O14" s="82">
        <v>177463.162449</v>
      </c>
      <c r="Q14" s="81">
        <v>0.3594</v>
      </c>
      <c r="R14" s="81">
        <v>7.8899999999999998E-2</v>
      </c>
    </row>
    <row r="15" spans="2:53">
      <c r="B15" t="s">
        <v>265</v>
      </c>
      <c r="C15" t="s">
        <v>266</v>
      </c>
      <c r="D15" t="s">
        <v>100</v>
      </c>
      <c r="E15" t="s">
        <v>267</v>
      </c>
      <c r="G15" t="s">
        <v>268</v>
      </c>
      <c r="H15" s="78">
        <v>2.88</v>
      </c>
      <c r="I15" t="s">
        <v>102</v>
      </c>
      <c r="J15" s="79">
        <v>0.04</v>
      </c>
      <c r="K15" s="79">
        <v>-1.6E-2</v>
      </c>
      <c r="L15" s="78">
        <v>39423290</v>
      </c>
      <c r="M15" s="78">
        <v>152.28</v>
      </c>
      <c r="N15" s="78">
        <v>0</v>
      </c>
      <c r="O15" s="78">
        <v>60033.786011999997</v>
      </c>
      <c r="P15" s="79">
        <v>2.8E-3</v>
      </c>
      <c r="Q15" s="79">
        <v>0.1216</v>
      </c>
      <c r="R15" s="79">
        <v>2.6700000000000002E-2</v>
      </c>
    </row>
    <row r="16" spans="2:53">
      <c r="B16" t="s">
        <v>269</v>
      </c>
      <c r="C16" t="s">
        <v>270</v>
      </c>
      <c r="D16" t="s">
        <v>100</v>
      </c>
      <c r="E16" t="s">
        <v>267</v>
      </c>
      <c r="G16" t="s">
        <v>271</v>
      </c>
      <c r="H16" s="78">
        <v>5.81</v>
      </c>
      <c r="I16" t="s">
        <v>102</v>
      </c>
      <c r="J16" s="79">
        <v>7.4999999999999997E-3</v>
      </c>
      <c r="K16" s="79">
        <v>-1.1900000000000001E-2</v>
      </c>
      <c r="L16" s="78">
        <v>27865000</v>
      </c>
      <c r="M16" s="78">
        <v>114.87</v>
      </c>
      <c r="N16" s="78">
        <v>0</v>
      </c>
      <c r="O16" s="78">
        <v>32008.5255</v>
      </c>
      <c r="P16" s="79">
        <v>1.4E-3</v>
      </c>
      <c r="Q16" s="79">
        <v>6.4799999999999996E-2</v>
      </c>
      <c r="R16" s="79">
        <v>1.4200000000000001E-2</v>
      </c>
    </row>
    <row r="17" spans="2:18">
      <c r="B17" t="s">
        <v>272</v>
      </c>
      <c r="C17" t="s">
        <v>273</v>
      </c>
      <c r="D17" t="s">
        <v>100</v>
      </c>
      <c r="E17" t="s">
        <v>267</v>
      </c>
      <c r="G17" t="s">
        <v>274</v>
      </c>
      <c r="H17" s="78">
        <v>2.2000000000000002</v>
      </c>
      <c r="I17" t="s">
        <v>102</v>
      </c>
      <c r="J17" s="79">
        <v>1.7500000000000002E-2</v>
      </c>
      <c r="K17" s="79">
        <v>-1.7600000000000001E-2</v>
      </c>
      <c r="L17" s="78">
        <v>18207012</v>
      </c>
      <c r="M17" s="78">
        <v>112.94</v>
      </c>
      <c r="N17" s="78">
        <v>0</v>
      </c>
      <c r="O17" s="78">
        <v>20562.999352800001</v>
      </c>
      <c r="P17" s="79">
        <v>8.9999999999999998E-4</v>
      </c>
      <c r="Q17" s="79">
        <v>4.1599999999999998E-2</v>
      </c>
      <c r="R17" s="79">
        <v>9.1000000000000004E-3</v>
      </c>
    </row>
    <row r="18" spans="2:18">
      <c r="B18" t="s">
        <v>275</v>
      </c>
      <c r="C18" t="s">
        <v>276</v>
      </c>
      <c r="D18" t="s">
        <v>100</v>
      </c>
      <c r="E18" t="s">
        <v>267</v>
      </c>
      <c r="G18" t="s">
        <v>277</v>
      </c>
      <c r="H18" s="78">
        <v>4.2699999999999996</v>
      </c>
      <c r="I18" t="s">
        <v>102</v>
      </c>
      <c r="J18" s="79">
        <v>7.4999999999999997E-3</v>
      </c>
      <c r="K18" s="79">
        <v>-1.44E-2</v>
      </c>
      <c r="L18" s="78">
        <v>24705448</v>
      </c>
      <c r="M18" s="78">
        <v>112.46</v>
      </c>
      <c r="N18" s="78">
        <v>0</v>
      </c>
      <c r="O18" s="78">
        <v>27783.746820799999</v>
      </c>
      <c r="P18" s="79">
        <v>1.1000000000000001E-3</v>
      </c>
      <c r="Q18" s="79">
        <v>5.6300000000000003E-2</v>
      </c>
      <c r="R18" s="79">
        <v>1.24E-2</v>
      </c>
    </row>
    <row r="19" spans="2:18">
      <c r="B19" t="s">
        <v>278</v>
      </c>
      <c r="C19" t="s">
        <v>279</v>
      </c>
      <c r="D19" t="s">
        <v>100</v>
      </c>
      <c r="E19" t="s">
        <v>267</v>
      </c>
      <c r="G19" t="s">
        <v>280</v>
      </c>
      <c r="H19" s="78">
        <v>1.22</v>
      </c>
      <c r="I19" t="s">
        <v>102</v>
      </c>
      <c r="J19" s="79">
        <v>2.75E-2</v>
      </c>
      <c r="K19" s="79">
        <v>-1.9E-2</v>
      </c>
      <c r="L19" s="78">
        <v>32655778</v>
      </c>
      <c r="M19" s="78">
        <v>113.53</v>
      </c>
      <c r="N19" s="78">
        <v>0</v>
      </c>
      <c r="O19" s="78">
        <v>37074.104763399999</v>
      </c>
      <c r="P19" s="79">
        <v>1.9E-3</v>
      </c>
      <c r="Q19" s="79">
        <v>7.51E-2</v>
      </c>
      <c r="R19" s="79">
        <v>1.6500000000000001E-2</v>
      </c>
    </row>
    <row r="20" spans="2:18">
      <c r="B20" s="80" t="s">
        <v>281</v>
      </c>
      <c r="C20" s="16"/>
      <c r="D20" s="16"/>
      <c r="H20" s="82">
        <v>5.29</v>
      </c>
      <c r="K20" s="81">
        <v>6.1999999999999998E-3</v>
      </c>
      <c r="L20" s="82">
        <v>261567294</v>
      </c>
      <c r="N20" s="82">
        <v>0</v>
      </c>
      <c r="O20" s="82">
        <v>306337.37588160002</v>
      </c>
      <c r="Q20" s="81">
        <v>0.62050000000000005</v>
      </c>
      <c r="R20" s="81">
        <v>0.13619999999999999</v>
      </c>
    </row>
    <row r="21" spans="2:18">
      <c r="B21" s="80" t="s">
        <v>282</v>
      </c>
      <c r="C21" s="16"/>
      <c r="D21" s="16"/>
      <c r="H21" s="82">
        <v>0</v>
      </c>
      <c r="K21" s="81">
        <v>0</v>
      </c>
      <c r="L21" s="82">
        <v>0</v>
      </c>
      <c r="N21" s="82">
        <v>0</v>
      </c>
      <c r="O21" s="82">
        <v>0</v>
      </c>
      <c r="Q21" s="81">
        <v>0</v>
      </c>
      <c r="R21" s="81">
        <v>0</v>
      </c>
    </row>
    <row r="22" spans="2:18">
      <c r="B22" t="s">
        <v>231</v>
      </c>
      <c r="C22" t="s">
        <v>231</v>
      </c>
      <c r="D22" s="16"/>
      <c r="E22" t="s">
        <v>231</v>
      </c>
      <c r="H22" s="78">
        <v>0</v>
      </c>
      <c r="I22" t="s">
        <v>231</v>
      </c>
      <c r="J22" s="79">
        <v>0</v>
      </c>
      <c r="K22" s="79">
        <v>0</v>
      </c>
      <c r="L22" s="78">
        <v>0</v>
      </c>
      <c r="M22" s="78">
        <v>0</v>
      </c>
      <c r="O22" s="78">
        <v>0</v>
      </c>
      <c r="P22" s="79">
        <v>0</v>
      </c>
      <c r="Q22" s="79">
        <v>0</v>
      </c>
      <c r="R22" s="79">
        <v>0</v>
      </c>
    </row>
    <row r="23" spans="2:18">
      <c r="B23" s="80" t="s">
        <v>283</v>
      </c>
      <c r="C23" s="16"/>
      <c r="D23" s="16"/>
      <c r="H23" s="82">
        <v>5.29</v>
      </c>
      <c r="K23" s="81">
        <v>6.1999999999999998E-3</v>
      </c>
      <c r="L23" s="82">
        <v>261567294</v>
      </c>
      <c r="N23" s="82">
        <v>0</v>
      </c>
      <c r="O23" s="82">
        <v>306337.37588160002</v>
      </c>
      <c r="Q23" s="81">
        <v>0.62050000000000005</v>
      </c>
      <c r="R23" s="81">
        <v>0.13619999999999999</v>
      </c>
    </row>
    <row r="24" spans="2:18">
      <c r="B24" t="s">
        <v>284</v>
      </c>
      <c r="C24" t="s">
        <v>285</v>
      </c>
      <c r="D24" t="s">
        <v>100</v>
      </c>
      <c r="E24" t="s">
        <v>267</v>
      </c>
      <c r="G24" t="s">
        <v>286</v>
      </c>
      <c r="H24" s="78">
        <v>0.59</v>
      </c>
      <c r="I24" t="s">
        <v>102</v>
      </c>
      <c r="J24" s="79">
        <v>5.5E-2</v>
      </c>
      <c r="K24" s="79">
        <v>-2.0000000000000001E-4</v>
      </c>
      <c r="L24" s="78">
        <v>47455860</v>
      </c>
      <c r="M24" s="78">
        <v>105.51</v>
      </c>
      <c r="N24" s="78">
        <v>0</v>
      </c>
      <c r="O24" s="78">
        <v>50070.677885999998</v>
      </c>
      <c r="P24" s="79">
        <v>2.7000000000000001E-3</v>
      </c>
      <c r="Q24" s="79">
        <v>0.1014</v>
      </c>
      <c r="R24" s="79">
        <v>2.23E-2</v>
      </c>
    </row>
    <row r="25" spans="2:18">
      <c r="B25" t="s">
        <v>287</v>
      </c>
      <c r="C25" t="s">
        <v>288</v>
      </c>
      <c r="D25" t="s">
        <v>100</v>
      </c>
      <c r="E25" t="s">
        <v>267</v>
      </c>
      <c r="G25" t="s">
        <v>289</v>
      </c>
      <c r="H25" s="78">
        <v>5.48</v>
      </c>
      <c r="I25" t="s">
        <v>102</v>
      </c>
      <c r="J25" s="79">
        <v>0.02</v>
      </c>
      <c r="K25" s="79">
        <v>6.0000000000000001E-3</v>
      </c>
      <c r="L25" s="78">
        <v>24265219</v>
      </c>
      <c r="M25" s="78">
        <v>108.39</v>
      </c>
      <c r="N25" s="78">
        <v>0</v>
      </c>
      <c r="O25" s="78">
        <v>26301.070874100002</v>
      </c>
      <c r="P25" s="79">
        <v>1.1999999999999999E-3</v>
      </c>
      <c r="Q25" s="79">
        <v>5.33E-2</v>
      </c>
      <c r="R25" s="79">
        <v>1.17E-2</v>
      </c>
    </row>
    <row r="26" spans="2:18">
      <c r="B26" t="s">
        <v>290</v>
      </c>
      <c r="C26" t="s">
        <v>291</v>
      </c>
      <c r="D26" t="s">
        <v>100</v>
      </c>
      <c r="E26" t="s">
        <v>267</v>
      </c>
      <c r="G26" t="s">
        <v>292</v>
      </c>
      <c r="H26" s="78">
        <v>17.96</v>
      </c>
      <c r="I26" t="s">
        <v>102</v>
      </c>
      <c r="J26" s="79">
        <v>3.7499999999999999E-2</v>
      </c>
      <c r="K26" s="79">
        <v>2.2700000000000001E-2</v>
      </c>
      <c r="L26" s="78">
        <v>10197428</v>
      </c>
      <c r="M26" s="78">
        <v>129.58000000000001</v>
      </c>
      <c r="N26" s="78">
        <v>0</v>
      </c>
      <c r="O26" s="78">
        <v>13213.8272024</v>
      </c>
      <c r="P26" s="79">
        <v>4.0000000000000002E-4</v>
      </c>
      <c r="Q26" s="79">
        <v>2.6800000000000001E-2</v>
      </c>
      <c r="R26" s="79">
        <v>5.8999999999999999E-3</v>
      </c>
    </row>
    <row r="27" spans="2:18">
      <c r="B27" t="s">
        <v>293</v>
      </c>
      <c r="C27" t="s">
        <v>294</v>
      </c>
      <c r="D27" t="s">
        <v>100</v>
      </c>
      <c r="E27" t="s">
        <v>267</v>
      </c>
      <c r="G27" t="s">
        <v>295</v>
      </c>
      <c r="H27" s="78">
        <v>1.71</v>
      </c>
      <c r="I27" t="s">
        <v>102</v>
      </c>
      <c r="J27" s="79">
        <v>4.2500000000000003E-2</v>
      </c>
      <c r="K27" s="79">
        <v>8.9999999999999998E-4</v>
      </c>
      <c r="L27" s="78">
        <v>35976135</v>
      </c>
      <c r="M27" s="78">
        <v>108.33</v>
      </c>
      <c r="N27" s="78">
        <v>0</v>
      </c>
      <c r="O27" s="78">
        <v>38972.947045499997</v>
      </c>
      <c r="P27" s="79">
        <v>2E-3</v>
      </c>
      <c r="Q27" s="79">
        <v>7.8899999999999998E-2</v>
      </c>
      <c r="R27" s="79">
        <v>1.7299999999999999E-2</v>
      </c>
    </row>
    <row r="28" spans="2:18">
      <c r="B28" t="s">
        <v>296</v>
      </c>
      <c r="C28" t="s">
        <v>297</v>
      </c>
      <c r="D28" t="s">
        <v>100</v>
      </c>
      <c r="E28" t="s">
        <v>267</v>
      </c>
      <c r="G28" t="s">
        <v>298</v>
      </c>
      <c r="H28" s="78">
        <v>4.6399999999999997</v>
      </c>
      <c r="I28" t="s">
        <v>102</v>
      </c>
      <c r="J28" s="79">
        <v>6.25E-2</v>
      </c>
      <c r="K28" s="79">
        <v>5.0000000000000001E-3</v>
      </c>
      <c r="L28" s="78">
        <v>27340206</v>
      </c>
      <c r="M28" s="78">
        <v>134.34</v>
      </c>
      <c r="N28" s="78">
        <v>0</v>
      </c>
      <c r="O28" s="78">
        <v>36728.832740400001</v>
      </c>
      <c r="P28" s="79">
        <v>1.6999999999999999E-3</v>
      </c>
      <c r="Q28" s="79">
        <v>7.4399999999999994E-2</v>
      </c>
      <c r="R28" s="79">
        <v>1.6299999999999999E-2</v>
      </c>
    </row>
    <row r="29" spans="2:18">
      <c r="B29" t="s">
        <v>299</v>
      </c>
      <c r="C29" t="s">
        <v>300</v>
      </c>
      <c r="D29" t="s">
        <v>100</v>
      </c>
      <c r="E29" t="s">
        <v>267</v>
      </c>
      <c r="G29" t="s">
        <v>301</v>
      </c>
      <c r="H29" s="78">
        <v>2.65</v>
      </c>
      <c r="I29" t="s">
        <v>102</v>
      </c>
      <c r="J29" s="79">
        <v>3.7499999999999999E-2</v>
      </c>
      <c r="K29" s="79">
        <v>1.9E-3</v>
      </c>
      <c r="L29" s="78">
        <v>2740325</v>
      </c>
      <c r="M29" s="78">
        <v>110.69</v>
      </c>
      <c r="N29" s="78">
        <v>0</v>
      </c>
      <c r="O29" s="78">
        <v>3033.2657425000002</v>
      </c>
      <c r="P29" s="79">
        <v>1E-4</v>
      </c>
      <c r="Q29" s="79">
        <v>6.1000000000000004E-3</v>
      </c>
      <c r="R29" s="79">
        <v>1.2999999999999999E-3</v>
      </c>
    </row>
    <row r="30" spans="2:18">
      <c r="B30" t="s">
        <v>302</v>
      </c>
      <c r="C30" t="s">
        <v>303</v>
      </c>
      <c r="D30" t="s">
        <v>100</v>
      </c>
      <c r="E30" t="s">
        <v>267</v>
      </c>
      <c r="G30" t="s">
        <v>304</v>
      </c>
      <c r="H30" s="78">
        <v>14.3</v>
      </c>
      <c r="I30" t="s">
        <v>102</v>
      </c>
      <c r="J30" s="79">
        <v>5.5E-2</v>
      </c>
      <c r="K30" s="79">
        <v>0.02</v>
      </c>
      <c r="L30" s="78">
        <v>37096875</v>
      </c>
      <c r="M30" s="78">
        <v>160.85</v>
      </c>
      <c r="N30" s="78">
        <v>0</v>
      </c>
      <c r="O30" s="78">
        <v>59670.323437500003</v>
      </c>
      <c r="P30" s="79">
        <v>1.9E-3</v>
      </c>
      <c r="Q30" s="79">
        <v>0.12089999999999999</v>
      </c>
      <c r="R30" s="79">
        <v>2.6499999999999999E-2</v>
      </c>
    </row>
    <row r="31" spans="2:18">
      <c r="B31" t="s">
        <v>305</v>
      </c>
      <c r="C31" t="s">
        <v>306</v>
      </c>
      <c r="D31" t="s">
        <v>100</v>
      </c>
      <c r="E31" t="s">
        <v>267</v>
      </c>
      <c r="G31" t="s">
        <v>307</v>
      </c>
      <c r="H31" s="78">
        <v>1.4</v>
      </c>
      <c r="I31" t="s">
        <v>102</v>
      </c>
      <c r="J31" s="79">
        <v>1.2500000000000001E-2</v>
      </c>
      <c r="K31" s="79">
        <v>5.9999999999999995E-4</v>
      </c>
      <c r="L31" s="78">
        <v>76495246</v>
      </c>
      <c r="M31" s="78">
        <v>102.42</v>
      </c>
      <c r="N31" s="78">
        <v>0</v>
      </c>
      <c r="O31" s="78">
        <v>78346.430953200004</v>
      </c>
      <c r="P31" s="79">
        <v>4.8999999999999998E-3</v>
      </c>
      <c r="Q31" s="79">
        <v>0.15870000000000001</v>
      </c>
      <c r="R31" s="79">
        <v>3.4799999999999998E-2</v>
      </c>
    </row>
    <row r="32" spans="2:18">
      <c r="B32" s="80" t="s">
        <v>308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231</v>
      </c>
      <c r="C33" t="s">
        <v>231</v>
      </c>
      <c r="D33" s="16"/>
      <c r="E33" t="s">
        <v>231</v>
      </c>
      <c r="H33" s="78">
        <v>0</v>
      </c>
      <c r="I33" t="s">
        <v>231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309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231</v>
      </c>
      <c r="C35" t="s">
        <v>231</v>
      </c>
      <c r="D35" s="16"/>
      <c r="E35" t="s">
        <v>231</v>
      </c>
      <c r="H35" s="78">
        <v>0</v>
      </c>
      <c r="I35" t="s">
        <v>231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237</v>
      </c>
      <c r="C36" s="16"/>
      <c r="D36" s="16"/>
      <c r="H36" s="82">
        <v>0.38</v>
      </c>
      <c r="K36" s="81">
        <v>5.9999999999999995E-4</v>
      </c>
      <c r="L36" s="82">
        <v>3000000</v>
      </c>
      <c r="N36" s="82">
        <v>0</v>
      </c>
      <c r="O36" s="82">
        <v>9918.3927473799995</v>
      </c>
      <c r="Q36" s="81">
        <v>2.01E-2</v>
      </c>
      <c r="R36" s="81">
        <v>4.4000000000000003E-3</v>
      </c>
    </row>
    <row r="37" spans="2:18">
      <c r="B37" s="80" t="s">
        <v>310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231</v>
      </c>
      <c r="C38" t="s">
        <v>231</v>
      </c>
      <c r="D38" s="16"/>
      <c r="E38" t="s">
        <v>231</v>
      </c>
      <c r="H38" s="78">
        <v>0</v>
      </c>
      <c r="I38" t="s">
        <v>231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311</v>
      </c>
      <c r="C39" s="16"/>
      <c r="D39" s="16"/>
      <c r="H39" s="82">
        <v>0.38</v>
      </c>
      <c r="K39" s="81">
        <v>5.9999999999999995E-4</v>
      </c>
      <c r="L39" s="82">
        <v>3000000</v>
      </c>
      <c r="N39" s="82">
        <v>0</v>
      </c>
      <c r="O39" s="82">
        <v>9918.3927473799995</v>
      </c>
      <c r="Q39" s="81">
        <v>2.01E-2</v>
      </c>
      <c r="R39" s="81">
        <v>4.4000000000000003E-3</v>
      </c>
    </row>
    <row r="40" spans="2:18">
      <c r="B40" t="s">
        <v>312</v>
      </c>
      <c r="C40" t="s">
        <v>313</v>
      </c>
      <c r="D40" t="s">
        <v>314</v>
      </c>
      <c r="E40" t="s">
        <v>315</v>
      </c>
      <c r="F40" t="s">
        <v>316</v>
      </c>
      <c r="G40" t="s">
        <v>317</v>
      </c>
      <c r="H40" s="78">
        <v>0.38</v>
      </c>
      <c r="I40" t="s">
        <v>106</v>
      </c>
      <c r="J40" s="79">
        <v>2.8799999999999999E-2</v>
      </c>
      <c r="K40" s="79">
        <v>5.9999999999999995E-4</v>
      </c>
      <c r="L40" s="78">
        <v>3000000</v>
      </c>
      <c r="M40" s="78">
        <v>101.41505876666666</v>
      </c>
      <c r="N40" s="78">
        <v>0</v>
      </c>
      <c r="O40" s="78">
        <v>9918.3927473799995</v>
      </c>
      <c r="P40" s="79">
        <v>6.7299999999999999E-2</v>
      </c>
      <c r="Q40" s="79">
        <v>2.01E-2</v>
      </c>
      <c r="R40" s="79">
        <v>4.4000000000000003E-3</v>
      </c>
    </row>
    <row r="41" spans="2:18">
      <c r="B41" t="s">
        <v>318</v>
      </c>
      <c r="C41" s="16"/>
      <c r="D41" s="16"/>
    </row>
    <row r="42" spans="2:18">
      <c r="B42" t="s">
        <v>319</v>
      </c>
      <c r="C42" s="16"/>
      <c r="D42" s="16"/>
    </row>
    <row r="43" spans="2:18">
      <c r="B43" t="s">
        <v>320</v>
      </c>
      <c r="C43" s="16"/>
      <c r="D43" s="16"/>
    </row>
    <row r="44" spans="2:18">
      <c r="B44" t="s">
        <v>321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9" t="s">
        <v>179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1177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231</v>
      </c>
      <c r="C14" t="s">
        <v>231</v>
      </c>
      <c r="D14" t="s">
        <v>231</v>
      </c>
      <c r="E14" t="s">
        <v>231</v>
      </c>
      <c r="F14" s="15"/>
      <c r="G14" s="15"/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1178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231</v>
      </c>
      <c r="C16" t="s">
        <v>231</v>
      </c>
      <c r="D16" t="s">
        <v>231</v>
      </c>
      <c r="E16" t="s">
        <v>231</v>
      </c>
      <c r="F16" s="15"/>
      <c r="G16" s="15"/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323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231</v>
      </c>
      <c r="C18" t="s">
        <v>231</v>
      </c>
      <c r="D18" t="s">
        <v>231</v>
      </c>
      <c r="E18" t="s">
        <v>231</v>
      </c>
      <c r="F18" s="15"/>
      <c r="G18" s="15"/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571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231</v>
      </c>
      <c r="C20" t="s">
        <v>231</v>
      </c>
      <c r="D20" t="s">
        <v>231</v>
      </c>
      <c r="E20" t="s">
        <v>231</v>
      </c>
      <c r="F20" s="15"/>
      <c r="G20" s="15"/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262</v>
      </c>
      <c r="D26" s="16"/>
    </row>
    <row r="27" spans="2:23">
      <c r="B27" t="s">
        <v>318</v>
      </c>
      <c r="D27" s="16"/>
    </row>
    <row r="28" spans="2:23">
      <c r="B28" t="s">
        <v>319</v>
      </c>
      <c r="D28" s="16"/>
    </row>
    <row r="29" spans="2:23">
      <c r="B29" t="s">
        <v>320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4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322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231</v>
      </c>
      <c r="C14" t="s">
        <v>231</v>
      </c>
      <c r="D14" s="16"/>
      <c r="E14" s="16"/>
      <c r="F14" s="16"/>
      <c r="G14" t="s">
        <v>231</v>
      </c>
      <c r="H14" t="s">
        <v>231</v>
      </c>
      <c r="K14" s="78">
        <v>0</v>
      </c>
      <c r="L14" t="s">
        <v>231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281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231</v>
      </c>
      <c r="C16" t="s">
        <v>231</v>
      </c>
      <c r="D16" s="16"/>
      <c r="E16" s="16"/>
      <c r="F16" s="16"/>
      <c r="G16" t="s">
        <v>231</v>
      </c>
      <c r="H16" t="s">
        <v>231</v>
      </c>
      <c r="K16" s="78">
        <v>0</v>
      </c>
      <c r="L16" t="s">
        <v>231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323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231</v>
      </c>
      <c r="C18" t="s">
        <v>231</v>
      </c>
      <c r="D18" s="16"/>
      <c r="E18" s="16"/>
      <c r="F18" s="16"/>
      <c r="G18" t="s">
        <v>231</v>
      </c>
      <c r="H18" t="s">
        <v>231</v>
      </c>
      <c r="K18" s="78">
        <v>0</v>
      </c>
      <c r="L18" t="s">
        <v>231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237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324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231</v>
      </c>
      <c r="C21" t="s">
        <v>231</v>
      </c>
      <c r="D21" s="16"/>
      <c r="E21" s="16"/>
      <c r="F21" s="16"/>
      <c r="G21" t="s">
        <v>231</v>
      </c>
      <c r="H21" t="s">
        <v>231</v>
      </c>
      <c r="K21" s="78">
        <v>0</v>
      </c>
      <c r="L21" t="s">
        <v>231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325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231</v>
      </c>
      <c r="C23" t="s">
        <v>231</v>
      </c>
      <c r="D23" s="16"/>
      <c r="E23" s="16"/>
      <c r="F23" s="16"/>
      <c r="G23" t="s">
        <v>231</v>
      </c>
      <c r="H23" t="s">
        <v>231</v>
      </c>
      <c r="K23" s="78">
        <v>0</v>
      </c>
      <c r="L23" t="s">
        <v>231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262</v>
      </c>
      <c r="C24" s="16"/>
      <c r="D24" s="16"/>
      <c r="E24" s="16"/>
      <c r="F24" s="16"/>
      <c r="G24" s="16"/>
    </row>
    <row r="25" spans="2:21">
      <c r="B25" t="s">
        <v>318</v>
      </c>
      <c r="C25" s="16"/>
      <c r="D25" s="16"/>
      <c r="E25" s="16"/>
      <c r="F25" s="16"/>
      <c r="G25" s="16"/>
    </row>
    <row r="26" spans="2:21">
      <c r="B26" t="s">
        <v>319</v>
      </c>
      <c r="C26" s="16"/>
      <c r="D26" s="16"/>
      <c r="E26" s="16"/>
      <c r="F26" s="16"/>
      <c r="G26" s="16"/>
    </row>
    <row r="27" spans="2:21">
      <c r="B27" t="s">
        <v>320</v>
      </c>
      <c r="C27" s="16"/>
      <c r="D27" s="16"/>
      <c r="E27" s="16"/>
      <c r="F27" s="16"/>
      <c r="G27" s="16"/>
    </row>
    <row r="28" spans="2:21">
      <c r="B28" t="s">
        <v>321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</row>
    <row r="7" spans="2:66" ht="26.25" customHeight="1">
      <c r="B7" s="109" t="s">
        <v>89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4.01</v>
      </c>
      <c r="L11" s="7"/>
      <c r="M11" s="7"/>
      <c r="N11" s="77">
        <v>8.8000000000000005E-3</v>
      </c>
      <c r="O11" s="76">
        <v>276311985.67000002</v>
      </c>
      <c r="P11" s="33"/>
      <c r="Q11" s="76">
        <v>976.10311000000002</v>
      </c>
      <c r="R11" s="76">
        <v>320210.02196703118</v>
      </c>
      <c r="S11" s="7"/>
      <c r="T11" s="77">
        <v>1</v>
      </c>
      <c r="U11" s="77">
        <v>0.1424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3.8</v>
      </c>
      <c r="N12" s="81">
        <v>7.4000000000000003E-3</v>
      </c>
      <c r="O12" s="82">
        <v>270171985.67000002</v>
      </c>
      <c r="Q12" s="82">
        <v>976.10311000000002</v>
      </c>
      <c r="R12" s="82">
        <v>296872.91244382301</v>
      </c>
      <c r="T12" s="81">
        <v>0.92710000000000004</v>
      </c>
      <c r="U12" s="81">
        <v>0.13200000000000001</v>
      </c>
    </row>
    <row r="13" spans="2:66">
      <c r="B13" s="80" t="s">
        <v>322</v>
      </c>
      <c r="C13" s="16"/>
      <c r="D13" s="16"/>
      <c r="E13" s="16"/>
      <c r="F13" s="16"/>
      <c r="K13" s="82">
        <v>3.76</v>
      </c>
      <c r="N13" s="81">
        <v>-1.2999999999999999E-3</v>
      </c>
      <c r="O13" s="82">
        <v>165724462.88999999</v>
      </c>
      <c r="Q13" s="82">
        <v>976.10311000000002</v>
      </c>
      <c r="R13" s="82">
        <v>189533.448823085</v>
      </c>
      <c r="T13" s="81">
        <v>0.59189999999999998</v>
      </c>
      <c r="U13" s="81">
        <v>8.43E-2</v>
      </c>
    </row>
    <row r="14" spans="2:66">
      <c r="B14" t="s">
        <v>326</v>
      </c>
      <c r="C14" t="s">
        <v>327</v>
      </c>
      <c r="D14" t="s">
        <v>100</v>
      </c>
      <c r="E14" t="s">
        <v>123</v>
      </c>
      <c r="F14" t="s">
        <v>328</v>
      </c>
      <c r="G14" t="s">
        <v>329</v>
      </c>
      <c r="H14" t="s">
        <v>330</v>
      </c>
      <c r="I14" t="s">
        <v>150</v>
      </c>
      <c r="J14" t="s">
        <v>331</v>
      </c>
      <c r="K14" s="78">
        <v>1.21</v>
      </c>
      <c r="L14" t="s">
        <v>102</v>
      </c>
      <c r="M14" s="79">
        <v>2.8E-3</v>
      </c>
      <c r="N14" s="79">
        <v>-1.14E-2</v>
      </c>
      <c r="O14" s="78">
        <v>11000000</v>
      </c>
      <c r="P14" s="78">
        <v>103.04</v>
      </c>
      <c r="Q14" s="78">
        <v>0</v>
      </c>
      <c r="R14" s="78">
        <v>11334.4</v>
      </c>
      <c r="S14" s="79">
        <v>2.5899999999999999E-2</v>
      </c>
      <c r="T14" s="79">
        <v>3.5400000000000001E-2</v>
      </c>
      <c r="U14" s="79">
        <v>5.0000000000000001E-3</v>
      </c>
    </row>
    <row r="15" spans="2:66">
      <c r="B15" t="s">
        <v>332</v>
      </c>
      <c r="C15" t="s">
        <v>333</v>
      </c>
      <c r="D15" t="s">
        <v>100</v>
      </c>
      <c r="E15" t="s">
        <v>123</v>
      </c>
      <c r="F15" t="s">
        <v>328</v>
      </c>
      <c r="G15" t="s">
        <v>329</v>
      </c>
      <c r="H15" t="s">
        <v>209</v>
      </c>
      <c r="I15" t="s">
        <v>210</v>
      </c>
      <c r="J15" t="s">
        <v>334</v>
      </c>
      <c r="K15" s="78">
        <v>3.2</v>
      </c>
      <c r="L15" t="s">
        <v>102</v>
      </c>
      <c r="M15" s="79">
        <v>8.6E-3</v>
      </c>
      <c r="N15" s="79">
        <v>-1.0500000000000001E-2</v>
      </c>
      <c r="O15" s="78">
        <v>9400000</v>
      </c>
      <c r="P15" s="78">
        <v>109.56</v>
      </c>
      <c r="Q15" s="78">
        <v>0</v>
      </c>
      <c r="R15" s="78">
        <v>10298.64</v>
      </c>
      <c r="S15" s="79">
        <v>3.8E-3</v>
      </c>
      <c r="T15" s="79">
        <v>3.2199999999999999E-2</v>
      </c>
      <c r="U15" s="79">
        <v>4.5999999999999999E-3</v>
      </c>
    </row>
    <row r="16" spans="2:66">
      <c r="B16" t="s">
        <v>335</v>
      </c>
      <c r="C16" t="s">
        <v>336</v>
      </c>
      <c r="D16" t="s">
        <v>100</v>
      </c>
      <c r="E16" t="s">
        <v>123</v>
      </c>
      <c r="F16" t="s">
        <v>328</v>
      </c>
      <c r="G16" t="s">
        <v>329</v>
      </c>
      <c r="H16" t="s">
        <v>330</v>
      </c>
      <c r="I16" t="s">
        <v>150</v>
      </c>
      <c r="J16" t="s">
        <v>337</v>
      </c>
      <c r="K16" s="78">
        <v>0.09</v>
      </c>
      <c r="L16" t="s">
        <v>102</v>
      </c>
      <c r="M16" s="79">
        <v>0.04</v>
      </c>
      <c r="N16" s="79">
        <v>1.7100000000000001E-2</v>
      </c>
      <c r="O16" s="78">
        <v>11318409</v>
      </c>
      <c r="P16" s="78">
        <v>106.9</v>
      </c>
      <c r="Q16" s="78">
        <v>0</v>
      </c>
      <c r="R16" s="78">
        <v>12099.379220999999</v>
      </c>
      <c r="S16" s="79">
        <v>5.4999999999999997E-3</v>
      </c>
      <c r="T16" s="79">
        <v>3.78E-2</v>
      </c>
      <c r="U16" s="79">
        <v>5.4000000000000003E-3</v>
      </c>
    </row>
    <row r="17" spans="2:21">
      <c r="B17" t="s">
        <v>338</v>
      </c>
      <c r="C17" t="s">
        <v>339</v>
      </c>
      <c r="D17" t="s">
        <v>100</v>
      </c>
      <c r="E17" t="s">
        <v>123</v>
      </c>
      <c r="F17" t="s">
        <v>328</v>
      </c>
      <c r="G17" t="s">
        <v>329</v>
      </c>
      <c r="H17" t="s">
        <v>330</v>
      </c>
      <c r="I17" t="s">
        <v>150</v>
      </c>
      <c r="J17" t="s">
        <v>334</v>
      </c>
      <c r="K17" s="78">
        <v>8.75</v>
      </c>
      <c r="L17" t="s">
        <v>102</v>
      </c>
      <c r="M17" s="79">
        <v>4.7000000000000002E-3</v>
      </c>
      <c r="N17" s="79">
        <v>-8.9999999999999998E-4</v>
      </c>
      <c r="O17" s="78">
        <v>11600000</v>
      </c>
      <c r="P17" s="78">
        <v>104.48</v>
      </c>
      <c r="Q17" s="78">
        <v>0</v>
      </c>
      <c r="R17" s="78">
        <v>12119.68</v>
      </c>
      <c r="S17" s="79">
        <v>1.6500000000000001E-2</v>
      </c>
      <c r="T17" s="79">
        <v>3.78E-2</v>
      </c>
      <c r="U17" s="79">
        <v>5.4000000000000003E-3</v>
      </c>
    </row>
    <row r="18" spans="2:21">
      <c r="B18" t="s">
        <v>340</v>
      </c>
      <c r="C18" t="s">
        <v>341</v>
      </c>
      <c r="D18" t="s">
        <v>100</v>
      </c>
      <c r="E18" t="s">
        <v>123</v>
      </c>
      <c r="F18" t="s">
        <v>342</v>
      </c>
      <c r="G18" t="s">
        <v>329</v>
      </c>
      <c r="H18" t="s">
        <v>209</v>
      </c>
      <c r="I18" t="s">
        <v>210</v>
      </c>
      <c r="J18" t="s">
        <v>343</v>
      </c>
      <c r="K18" s="78">
        <v>1.24</v>
      </c>
      <c r="L18" t="s">
        <v>102</v>
      </c>
      <c r="M18" s="79">
        <v>7.0000000000000001E-3</v>
      </c>
      <c r="N18" s="79">
        <v>-1.29E-2</v>
      </c>
      <c r="O18" s="78">
        <v>874296.16</v>
      </c>
      <c r="P18" s="78">
        <v>105.8</v>
      </c>
      <c r="Q18" s="78">
        <v>0</v>
      </c>
      <c r="R18" s="78">
        <v>925.00533728000005</v>
      </c>
      <c r="S18" s="79">
        <v>5.9999999999999995E-4</v>
      </c>
      <c r="T18" s="79">
        <v>2.8999999999999998E-3</v>
      </c>
      <c r="U18" s="79">
        <v>4.0000000000000002E-4</v>
      </c>
    </row>
    <row r="19" spans="2:21">
      <c r="B19" t="s">
        <v>344</v>
      </c>
      <c r="C19" t="s">
        <v>345</v>
      </c>
      <c r="D19" t="s">
        <v>100</v>
      </c>
      <c r="E19" t="s">
        <v>123</v>
      </c>
      <c r="F19" t="s">
        <v>346</v>
      </c>
      <c r="G19" t="s">
        <v>347</v>
      </c>
      <c r="H19" t="s">
        <v>261</v>
      </c>
      <c r="I19" t="s">
        <v>150</v>
      </c>
      <c r="J19" t="s">
        <v>348</v>
      </c>
      <c r="K19" s="78">
        <v>4.09</v>
      </c>
      <c r="L19" t="s">
        <v>102</v>
      </c>
      <c r="M19" s="79">
        <v>8.3000000000000001E-3</v>
      </c>
      <c r="N19" s="79">
        <v>-9.4999999999999998E-3</v>
      </c>
      <c r="O19" s="78">
        <v>4400000</v>
      </c>
      <c r="P19" s="78">
        <v>110.03</v>
      </c>
      <c r="Q19" s="78">
        <v>0</v>
      </c>
      <c r="R19" s="78">
        <v>4841.32</v>
      </c>
      <c r="S19" s="79">
        <v>2.8999999999999998E-3</v>
      </c>
      <c r="T19" s="79">
        <v>1.5100000000000001E-2</v>
      </c>
      <c r="U19" s="79">
        <v>2.2000000000000001E-3</v>
      </c>
    </row>
    <row r="20" spans="2:21">
      <c r="B20" t="s">
        <v>349</v>
      </c>
      <c r="C20" t="s">
        <v>350</v>
      </c>
      <c r="D20" t="s">
        <v>100</v>
      </c>
      <c r="E20" t="s">
        <v>123</v>
      </c>
      <c r="F20" t="s">
        <v>351</v>
      </c>
      <c r="G20" t="s">
        <v>347</v>
      </c>
      <c r="H20" t="s">
        <v>261</v>
      </c>
      <c r="I20" t="s">
        <v>150</v>
      </c>
      <c r="J20" t="s">
        <v>352</v>
      </c>
      <c r="K20" s="78">
        <v>4.71</v>
      </c>
      <c r="L20" t="s">
        <v>102</v>
      </c>
      <c r="M20" s="79">
        <v>1.34E-2</v>
      </c>
      <c r="N20" s="79">
        <v>-4.4999999999999997E-3</v>
      </c>
      <c r="O20" s="78">
        <v>4320001.05</v>
      </c>
      <c r="P20" s="78">
        <v>111.6</v>
      </c>
      <c r="Q20" s="78">
        <v>277.92099000000002</v>
      </c>
      <c r="R20" s="78">
        <v>5099.0421618</v>
      </c>
      <c r="S20" s="79">
        <v>1.2999999999999999E-3</v>
      </c>
      <c r="T20" s="79">
        <v>1.5900000000000001E-2</v>
      </c>
      <c r="U20" s="79">
        <v>2.3E-3</v>
      </c>
    </row>
    <row r="21" spans="2:21">
      <c r="B21" t="s">
        <v>353</v>
      </c>
      <c r="C21" t="s">
        <v>354</v>
      </c>
      <c r="D21" t="s">
        <v>100</v>
      </c>
      <c r="E21" t="s">
        <v>123</v>
      </c>
      <c r="F21" t="s">
        <v>351</v>
      </c>
      <c r="G21" t="s">
        <v>347</v>
      </c>
      <c r="H21" t="s">
        <v>261</v>
      </c>
      <c r="I21" t="s">
        <v>150</v>
      </c>
      <c r="J21" t="s">
        <v>355</v>
      </c>
      <c r="K21" s="78">
        <v>4.93</v>
      </c>
      <c r="L21" t="s">
        <v>102</v>
      </c>
      <c r="M21" s="79">
        <v>1.77E-2</v>
      </c>
      <c r="N21" s="79">
        <v>-3.2000000000000002E-3</v>
      </c>
      <c r="O21" s="78">
        <v>4193000</v>
      </c>
      <c r="P21" s="78">
        <v>112.29</v>
      </c>
      <c r="Q21" s="78">
        <v>0</v>
      </c>
      <c r="R21" s="78">
        <v>4708.3197</v>
      </c>
      <c r="S21" s="79">
        <v>1.2999999999999999E-3</v>
      </c>
      <c r="T21" s="79">
        <v>1.47E-2</v>
      </c>
      <c r="U21" s="79">
        <v>2.0999999999999999E-3</v>
      </c>
    </row>
    <row r="22" spans="2:21">
      <c r="B22" t="s">
        <v>356</v>
      </c>
      <c r="C22" t="s">
        <v>357</v>
      </c>
      <c r="D22" t="s">
        <v>100</v>
      </c>
      <c r="E22" t="s">
        <v>123</v>
      </c>
      <c r="F22" t="s">
        <v>351</v>
      </c>
      <c r="G22" t="s">
        <v>347</v>
      </c>
      <c r="H22" t="s">
        <v>358</v>
      </c>
      <c r="I22" t="s">
        <v>210</v>
      </c>
      <c r="J22" t="s">
        <v>359</v>
      </c>
      <c r="K22" s="78">
        <v>2.2599999999999998</v>
      </c>
      <c r="L22" t="s">
        <v>102</v>
      </c>
      <c r="M22" s="79">
        <v>6.4999999999999997E-3</v>
      </c>
      <c r="N22" s="79">
        <v>-1.2500000000000001E-2</v>
      </c>
      <c r="O22" s="78">
        <v>6048081.9299999997</v>
      </c>
      <c r="P22" s="78">
        <v>105.99</v>
      </c>
      <c r="Q22" s="78">
        <v>0</v>
      </c>
      <c r="R22" s="78">
        <v>6410.3620376070003</v>
      </c>
      <c r="S22" s="79">
        <v>0.01</v>
      </c>
      <c r="T22" s="79">
        <v>0.02</v>
      </c>
      <c r="U22" s="79">
        <v>2.8E-3</v>
      </c>
    </row>
    <row r="23" spans="2:21">
      <c r="B23" t="s">
        <v>360</v>
      </c>
      <c r="C23" t="s">
        <v>361</v>
      </c>
      <c r="D23" t="s">
        <v>100</v>
      </c>
      <c r="E23" t="s">
        <v>123</v>
      </c>
      <c r="F23" t="s">
        <v>342</v>
      </c>
      <c r="G23" t="s">
        <v>329</v>
      </c>
      <c r="H23" t="s">
        <v>358</v>
      </c>
      <c r="I23" t="s">
        <v>210</v>
      </c>
      <c r="J23" t="s">
        <v>362</v>
      </c>
      <c r="K23" s="78">
        <v>0.93</v>
      </c>
      <c r="L23" t="s">
        <v>102</v>
      </c>
      <c r="M23" s="79">
        <v>0.04</v>
      </c>
      <c r="N23" s="79">
        <v>-9.4999999999999998E-3</v>
      </c>
      <c r="O23" s="78">
        <v>6620534.8300000001</v>
      </c>
      <c r="P23" s="78">
        <v>112.78</v>
      </c>
      <c r="Q23" s="78">
        <v>0</v>
      </c>
      <c r="R23" s="78">
        <v>7466.6391812740003</v>
      </c>
      <c r="S23" s="79">
        <v>4.5999999999999999E-3</v>
      </c>
      <c r="T23" s="79">
        <v>2.3300000000000001E-2</v>
      </c>
      <c r="U23" s="79">
        <v>3.3E-3</v>
      </c>
    </row>
    <row r="24" spans="2:21">
      <c r="B24" t="s">
        <v>363</v>
      </c>
      <c r="C24" t="s">
        <v>364</v>
      </c>
      <c r="D24" t="s">
        <v>100</v>
      </c>
      <c r="E24" t="s">
        <v>123</v>
      </c>
      <c r="F24" t="s">
        <v>365</v>
      </c>
      <c r="G24" t="s">
        <v>347</v>
      </c>
      <c r="H24" t="s">
        <v>366</v>
      </c>
      <c r="I24" t="s">
        <v>150</v>
      </c>
      <c r="J24" t="s">
        <v>367</v>
      </c>
      <c r="K24" s="78">
        <v>1.01</v>
      </c>
      <c r="L24" t="s">
        <v>102</v>
      </c>
      <c r="M24" s="79">
        <v>4.8000000000000001E-2</v>
      </c>
      <c r="N24" s="79">
        <v>-1.44E-2</v>
      </c>
      <c r="O24" s="78">
        <v>615945.93000000005</v>
      </c>
      <c r="P24" s="78">
        <v>109.98</v>
      </c>
      <c r="Q24" s="78">
        <v>698.18212000000005</v>
      </c>
      <c r="R24" s="78">
        <v>1375.5994538140001</v>
      </c>
      <c r="S24" s="79">
        <v>1.5E-3</v>
      </c>
      <c r="T24" s="79">
        <v>4.3E-3</v>
      </c>
      <c r="U24" s="79">
        <v>5.9999999999999995E-4</v>
      </c>
    </row>
    <row r="25" spans="2:21">
      <c r="B25" t="s">
        <v>368</v>
      </c>
      <c r="C25" t="s">
        <v>369</v>
      </c>
      <c r="D25" t="s">
        <v>100</v>
      </c>
      <c r="E25" t="s">
        <v>123</v>
      </c>
      <c r="F25" t="s">
        <v>370</v>
      </c>
      <c r="G25" t="s">
        <v>347</v>
      </c>
      <c r="H25" t="s">
        <v>371</v>
      </c>
      <c r="I25" t="s">
        <v>210</v>
      </c>
      <c r="J25" t="s">
        <v>372</v>
      </c>
      <c r="K25" s="78">
        <v>5.94</v>
      </c>
      <c r="L25" t="s">
        <v>102</v>
      </c>
      <c r="M25" s="79">
        <v>6.8999999999999999E-3</v>
      </c>
      <c r="N25" s="79">
        <v>-8.0000000000000004E-4</v>
      </c>
      <c r="O25" s="78">
        <v>4269000</v>
      </c>
      <c r="P25" s="78">
        <v>106.4</v>
      </c>
      <c r="Q25" s="78">
        <v>0</v>
      </c>
      <c r="R25" s="78">
        <v>4542.2160000000003</v>
      </c>
      <c r="S25" s="79">
        <v>2.18E-2</v>
      </c>
      <c r="T25" s="79">
        <v>1.4200000000000001E-2</v>
      </c>
      <c r="U25" s="79">
        <v>2E-3</v>
      </c>
    </row>
    <row r="26" spans="2:21">
      <c r="B26" t="s">
        <v>373</v>
      </c>
      <c r="C26" t="s">
        <v>374</v>
      </c>
      <c r="D26" t="s">
        <v>100</v>
      </c>
      <c r="E26" t="s">
        <v>123</v>
      </c>
      <c r="F26" t="s">
        <v>370</v>
      </c>
      <c r="G26" t="s">
        <v>347</v>
      </c>
      <c r="H26" t="s">
        <v>371</v>
      </c>
      <c r="I26" t="s">
        <v>210</v>
      </c>
      <c r="J26" t="s">
        <v>372</v>
      </c>
      <c r="K26" s="78">
        <v>5.93</v>
      </c>
      <c r="L26" t="s">
        <v>102</v>
      </c>
      <c r="M26" s="79">
        <v>6.8999999999999999E-3</v>
      </c>
      <c r="N26" s="79">
        <v>8.0000000000000004E-4</v>
      </c>
      <c r="O26" s="78">
        <v>4280000</v>
      </c>
      <c r="P26" s="78">
        <v>105.35</v>
      </c>
      <c r="Q26" s="78">
        <v>0</v>
      </c>
      <c r="R26" s="78">
        <v>4508.9799999999996</v>
      </c>
      <c r="S26" s="79">
        <v>1.95E-2</v>
      </c>
      <c r="T26" s="79">
        <v>1.41E-2</v>
      </c>
      <c r="U26" s="79">
        <v>2E-3</v>
      </c>
    </row>
    <row r="27" spans="2:21">
      <c r="B27" t="s">
        <v>375</v>
      </c>
      <c r="C27" t="s">
        <v>376</v>
      </c>
      <c r="D27" t="s">
        <v>100</v>
      </c>
      <c r="E27" t="s">
        <v>123</v>
      </c>
      <c r="F27" t="s">
        <v>377</v>
      </c>
      <c r="G27" t="s">
        <v>347</v>
      </c>
      <c r="H27" t="s">
        <v>371</v>
      </c>
      <c r="I27" t="s">
        <v>210</v>
      </c>
      <c r="J27" t="s">
        <v>378</v>
      </c>
      <c r="K27" s="78">
        <v>5.61</v>
      </c>
      <c r="L27" t="s">
        <v>102</v>
      </c>
      <c r="M27" s="79">
        <v>2.5000000000000001E-3</v>
      </c>
      <c r="N27" s="79">
        <v>-2E-3</v>
      </c>
      <c r="O27" s="78">
        <v>3360000</v>
      </c>
      <c r="P27" s="78">
        <v>105.23</v>
      </c>
      <c r="Q27" s="78">
        <v>0</v>
      </c>
      <c r="R27" s="78">
        <v>3535.7280000000001</v>
      </c>
      <c r="S27" s="79">
        <v>3.8E-3</v>
      </c>
      <c r="T27" s="79">
        <v>1.0999999999999999E-2</v>
      </c>
      <c r="U27" s="79">
        <v>1.6000000000000001E-3</v>
      </c>
    </row>
    <row r="28" spans="2:21">
      <c r="B28" t="s">
        <v>379</v>
      </c>
      <c r="C28" t="s">
        <v>380</v>
      </c>
      <c r="D28" t="s">
        <v>100</v>
      </c>
      <c r="E28" t="s">
        <v>123</v>
      </c>
      <c r="F28" t="s">
        <v>377</v>
      </c>
      <c r="G28" t="s">
        <v>347</v>
      </c>
      <c r="H28" t="s">
        <v>371</v>
      </c>
      <c r="I28" t="s">
        <v>210</v>
      </c>
      <c r="J28" t="s">
        <v>381</v>
      </c>
      <c r="K28" s="78">
        <v>2.65</v>
      </c>
      <c r="L28" t="s">
        <v>102</v>
      </c>
      <c r="M28" s="79">
        <v>4.7500000000000001E-2</v>
      </c>
      <c r="N28" s="79">
        <v>-8.6999999999999994E-3</v>
      </c>
      <c r="O28" s="78">
        <v>13710121.93</v>
      </c>
      <c r="P28" s="78">
        <v>143.85</v>
      </c>
      <c r="Q28" s="78">
        <v>0</v>
      </c>
      <c r="R28" s="78">
        <v>19722.010396304999</v>
      </c>
      <c r="S28" s="79">
        <v>8.6999999999999994E-3</v>
      </c>
      <c r="T28" s="79">
        <v>6.1600000000000002E-2</v>
      </c>
      <c r="U28" s="79">
        <v>8.8000000000000005E-3</v>
      </c>
    </row>
    <row r="29" spans="2:21">
      <c r="B29" t="s">
        <v>382</v>
      </c>
      <c r="C29" t="s">
        <v>383</v>
      </c>
      <c r="D29" t="s">
        <v>100</v>
      </c>
      <c r="E29" t="s">
        <v>123</v>
      </c>
      <c r="F29" t="s">
        <v>384</v>
      </c>
      <c r="G29" t="s">
        <v>385</v>
      </c>
      <c r="H29" t="s">
        <v>366</v>
      </c>
      <c r="I29" t="s">
        <v>150</v>
      </c>
      <c r="J29" t="s">
        <v>386</v>
      </c>
      <c r="K29" s="78">
        <v>0.5</v>
      </c>
      <c r="L29" t="s">
        <v>102</v>
      </c>
      <c r="M29" s="79">
        <v>4.65E-2</v>
      </c>
      <c r="N29" s="79">
        <v>-8.0000000000000004E-4</v>
      </c>
      <c r="O29" s="78">
        <v>110489.49</v>
      </c>
      <c r="P29" s="78">
        <v>128</v>
      </c>
      <c r="Q29" s="78">
        <v>0</v>
      </c>
      <c r="R29" s="78">
        <v>141.42654719999999</v>
      </c>
      <c r="S29" s="79">
        <v>4.4000000000000003E-3</v>
      </c>
      <c r="T29" s="79">
        <v>4.0000000000000002E-4</v>
      </c>
      <c r="U29" s="79">
        <v>1E-4</v>
      </c>
    </row>
    <row r="30" spans="2:21">
      <c r="B30" t="s">
        <v>387</v>
      </c>
      <c r="C30" t="s">
        <v>388</v>
      </c>
      <c r="D30" t="s">
        <v>100</v>
      </c>
      <c r="E30" t="s">
        <v>123</v>
      </c>
      <c r="F30" t="s">
        <v>389</v>
      </c>
      <c r="G30" t="s">
        <v>347</v>
      </c>
      <c r="H30" t="s">
        <v>371</v>
      </c>
      <c r="I30" t="s">
        <v>210</v>
      </c>
      <c r="J30" t="s">
        <v>378</v>
      </c>
      <c r="K30" s="78">
        <v>7.31</v>
      </c>
      <c r="L30" t="s">
        <v>102</v>
      </c>
      <c r="M30" s="79">
        <v>8.3999999999999995E-3</v>
      </c>
      <c r="N30" s="79">
        <v>3.3E-3</v>
      </c>
      <c r="O30" s="78">
        <v>3724000</v>
      </c>
      <c r="P30" s="78">
        <v>104.62</v>
      </c>
      <c r="Q30" s="78">
        <v>0</v>
      </c>
      <c r="R30" s="78">
        <v>3896.0488</v>
      </c>
      <c r="S30" s="79">
        <v>7.7999999999999996E-3</v>
      </c>
      <c r="T30" s="79">
        <v>1.2200000000000001E-2</v>
      </c>
      <c r="U30" s="79">
        <v>1.6999999999999999E-3</v>
      </c>
    </row>
    <row r="31" spans="2:21">
      <c r="B31" t="s">
        <v>390</v>
      </c>
      <c r="C31" t="s">
        <v>391</v>
      </c>
      <c r="D31" t="s">
        <v>100</v>
      </c>
      <c r="E31" t="s">
        <v>123</v>
      </c>
      <c r="F31" t="s">
        <v>392</v>
      </c>
      <c r="G31" t="s">
        <v>393</v>
      </c>
      <c r="H31" t="s">
        <v>371</v>
      </c>
      <c r="I31" t="s">
        <v>210</v>
      </c>
      <c r="J31" t="s">
        <v>343</v>
      </c>
      <c r="K31" s="78">
        <v>3.62</v>
      </c>
      <c r="L31" t="s">
        <v>102</v>
      </c>
      <c r="M31" s="79">
        <v>4.2999999999999997E-2</v>
      </c>
      <c r="N31" s="79">
        <v>-7.1999999999999998E-3</v>
      </c>
      <c r="O31" s="78">
        <v>7199696.9800000004</v>
      </c>
      <c r="P31" s="78">
        <v>124.21</v>
      </c>
      <c r="Q31" s="78">
        <v>0</v>
      </c>
      <c r="R31" s="78">
        <v>8942.7436188579995</v>
      </c>
      <c r="S31" s="79">
        <v>8.8000000000000005E-3</v>
      </c>
      <c r="T31" s="79">
        <v>2.7900000000000001E-2</v>
      </c>
      <c r="U31" s="79">
        <v>4.0000000000000001E-3</v>
      </c>
    </row>
    <row r="32" spans="2:21">
      <c r="B32" t="s">
        <v>394</v>
      </c>
      <c r="C32" t="s">
        <v>395</v>
      </c>
      <c r="D32" t="s">
        <v>100</v>
      </c>
      <c r="E32" t="s">
        <v>123</v>
      </c>
      <c r="F32" t="s">
        <v>396</v>
      </c>
      <c r="G32" t="s">
        <v>397</v>
      </c>
      <c r="H32" t="s">
        <v>398</v>
      </c>
      <c r="I32" t="s">
        <v>210</v>
      </c>
      <c r="J32" t="s">
        <v>399</v>
      </c>
      <c r="K32" s="78">
        <v>7.06</v>
      </c>
      <c r="L32" t="s">
        <v>102</v>
      </c>
      <c r="M32" s="79">
        <v>5.1499999999999997E-2</v>
      </c>
      <c r="N32" s="79">
        <v>7.4000000000000003E-3</v>
      </c>
      <c r="O32" s="78">
        <v>4002042.83</v>
      </c>
      <c r="P32" s="78">
        <v>163.82</v>
      </c>
      <c r="Q32" s="78">
        <v>0</v>
      </c>
      <c r="R32" s="78">
        <v>6556.1465641060004</v>
      </c>
      <c r="S32" s="79">
        <v>1.1000000000000001E-3</v>
      </c>
      <c r="T32" s="79">
        <v>2.0500000000000001E-2</v>
      </c>
      <c r="U32" s="79">
        <v>2.8999999999999998E-3</v>
      </c>
    </row>
    <row r="33" spans="2:21">
      <c r="B33" t="s">
        <v>400</v>
      </c>
      <c r="C33" t="s">
        <v>401</v>
      </c>
      <c r="D33" t="s">
        <v>100</v>
      </c>
      <c r="E33" t="s">
        <v>123</v>
      </c>
      <c r="F33" t="s">
        <v>402</v>
      </c>
      <c r="G33" t="s">
        <v>347</v>
      </c>
      <c r="H33" t="s">
        <v>398</v>
      </c>
      <c r="I33" t="s">
        <v>210</v>
      </c>
      <c r="J33" t="s">
        <v>403</v>
      </c>
      <c r="K33" s="78">
        <v>1.1399999999999999</v>
      </c>
      <c r="L33" t="s">
        <v>102</v>
      </c>
      <c r="M33" s="79">
        <v>4.4499999999999998E-2</v>
      </c>
      <c r="N33" s="79">
        <v>-4.5999999999999999E-3</v>
      </c>
      <c r="O33" s="78">
        <v>4193555.81</v>
      </c>
      <c r="P33" s="78">
        <v>112.61</v>
      </c>
      <c r="Q33" s="78">
        <v>0</v>
      </c>
      <c r="R33" s="78">
        <v>4722.3631976409997</v>
      </c>
      <c r="S33" s="79">
        <v>1.01E-2</v>
      </c>
      <c r="T33" s="79">
        <v>1.47E-2</v>
      </c>
      <c r="U33" s="79">
        <v>2.0999999999999999E-3</v>
      </c>
    </row>
    <row r="34" spans="2:21">
      <c r="B34" t="s">
        <v>404</v>
      </c>
      <c r="C34" t="s">
        <v>405</v>
      </c>
      <c r="D34" t="s">
        <v>100</v>
      </c>
      <c r="E34" t="s">
        <v>123</v>
      </c>
      <c r="F34" t="s">
        <v>406</v>
      </c>
      <c r="G34" t="s">
        <v>132</v>
      </c>
      <c r="H34" t="s">
        <v>407</v>
      </c>
      <c r="I34" t="s">
        <v>150</v>
      </c>
      <c r="J34" t="s">
        <v>408</v>
      </c>
      <c r="K34" s="78">
        <v>0.92</v>
      </c>
      <c r="L34" t="s">
        <v>102</v>
      </c>
      <c r="M34" s="79">
        <v>3.6999999999999998E-2</v>
      </c>
      <c r="N34" s="79">
        <v>-9.1000000000000004E-3</v>
      </c>
      <c r="O34" s="78">
        <v>5897135.79</v>
      </c>
      <c r="P34" s="78">
        <v>109.93</v>
      </c>
      <c r="Q34" s="78">
        <v>0</v>
      </c>
      <c r="R34" s="78">
        <v>6482.7213739469998</v>
      </c>
      <c r="S34" s="79">
        <v>5.8999999999999999E-3</v>
      </c>
      <c r="T34" s="79">
        <v>2.0199999999999999E-2</v>
      </c>
      <c r="U34" s="79">
        <v>2.8999999999999998E-3</v>
      </c>
    </row>
    <row r="35" spans="2:21">
      <c r="B35" t="s">
        <v>409</v>
      </c>
      <c r="C35" t="s">
        <v>410</v>
      </c>
      <c r="D35" t="s">
        <v>100</v>
      </c>
      <c r="E35" t="s">
        <v>123</v>
      </c>
      <c r="F35" t="s">
        <v>370</v>
      </c>
      <c r="G35" t="s">
        <v>347</v>
      </c>
      <c r="H35" t="s">
        <v>407</v>
      </c>
      <c r="I35" t="s">
        <v>150</v>
      </c>
      <c r="J35" t="s">
        <v>411</v>
      </c>
      <c r="K35" s="78">
        <v>6.79</v>
      </c>
      <c r="L35" t="s">
        <v>102</v>
      </c>
      <c r="M35" s="79">
        <v>1.17E-2</v>
      </c>
      <c r="N35" s="79">
        <v>6.7999999999999996E-3</v>
      </c>
      <c r="O35" s="78">
        <v>4252196</v>
      </c>
      <c r="P35" s="78">
        <v>104.66</v>
      </c>
      <c r="Q35" s="78">
        <v>0</v>
      </c>
      <c r="R35" s="78">
        <v>4450.3483335999999</v>
      </c>
      <c r="S35" s="79">
        <v>5.4000000000000003E-3</v>
      </c>
      <c r="T35" s="79">
        <v>1.3899999999999999E-2</v>
      </c>
      <c r="U35" s="79">
        <v>2E-3</v>
      </c>
    </row>
    <row r="36" spans="2:21">
      <c r="B36" t="s">
        <v>412</v>
      </c>
      <c r="C36" t="s">
        <v>413</v>
      </c>
      <c r="D36" t="s">
        <v>100</v>
      </c>
      <c r="E36" t="s">
        <v>123</v>
      </c>
      <c r="F36" t="s">
        <v>370</v>
      </c>
      <c r="G36" t="s">
        <v>347</v>
      </c>
      <c r="H36" t="s">
        <v>407</v>
      </c>
      <c r="I36" t="s">
        <v>150</v>
      </c>
      <c r="J36" t="s">
        <v>414</v>
      </c>
      <c r="K36" s="78">
        <v>7.07</v>
      </c>
      <c r="L36" t="s">
        <v>102</v>
      </c>
      <c r="M36" s="79">
        <v>1.3299999999999999E-2</v>
      </c>
      <c r="N36" s="79">
        <v>8.0999999999999996E-3</v>
      </c>
      <c r="O36" s="78">
        <v>1981060</v>
      </c>
      <c r="P36" s="78">
        <v>105.45</v>
      </c>
      <c r="Q36" s="78">
        <v>0</v>
      </c>
      <c r="R36" s="78">
        <v>2089.0277700000001</v>
      </c>
      <c r="S36" s="79">
        <v>3.3999999999999998E-3</v>
      </c>
      <c r="T36" s="79">
        <v>6.4999999999999997E-3</v>
      </c>
      <c r="U36" s="79">
        <v>8.9999999999999998E-4</v>
      </c>
    </row>
    <row r="37" spans="2:21">
      <c r="B37" t="s">
        <v>415</v>
      </c>
      <c r="C37" t="s">
        <v>416</v>
      </c>
      <c r="D37" t="s">
        <v>100</v>
      </c>
      <c r="E37" t="s">
        <v>123</v>
      </c>
      <c r="F37" t="s">
        <v>370</v>
      </c>
      <c r="G37" t="s">
        <v>347</v>
      </c>
      <c r="H37" t="s">
        <v>407</v>
      </c>
      <c r="I37" t="s">
        <v>150</v>
      </c>
      <c r="J37" t="s">
        <v>417</v>
      </c>
      <c r="K37" s="78">
        <v>5.14</v>
      </c>
      <c r="L37" t="s">
        <v>102</v>
      </c>
      <c r="M37" s="79">
        <v>3.3500000000000002E-2</v>
      </c>
      <c r="N37" s="79">
        <v>1.4E-3</v>
      </c>
      <c r="O37" s="78">
        <v>2802320.19</v>
      </c>
      <c r="P37" s="78">
        <v>120.17</v>
      </c>
      <c r="Q37" s="78">
        <v>0</v>
      </c>
      <c r="R37" s="78">
        <v>3367.548172323</v>
      </c>
      <c r="S37" s="79">
        <v>6.1999999999999998E-3</v>
      </c>
      <c r="T37" s="79">
        <v>1.0500000000000001E-2</v>
      </c>
      <c r="U37" s="79">
        <v>1.5E-3</v>
      </c>
    </row>
    <row r="38" spans="2:21">
      <c r="B38" t="s">
        <v>418</v>
      </c>
      <c r="C38" t="s">
        <v>419</v>
      </c>
      <c r="D38" t="s">
        <v>100</v>
      </c>
      <c r="E38" t="s">
        <v>123</v>
      </c>
      <c r="F38" t="s">
        <v>420</v>
      </c>
      <c r="G38" t="s">
        <v>421</v>
      </c>
      <c r="H38" t="s">
        <v>398</v>
      </c>
      <c r="I38" t="s">
        <v>210</v>
      </c>
      <c r="J38" t="s">
        <v>422</v>
      </c>
      <c r="K38" s="78">
        <v>2.14</v>
      </c>
      <c r="L38" t="s">
        <v>102</v>
      </c>
      <c r="M38" s="79">
        <v>5.3499999999999999E-2</v>
      </c>
      <c r="N38" s="79">
        <v>8.2000000000000007E-3</v>
      </c>
      <c r="O38" s="78">
        <v>3475000.28</v>
      </c>
      <c r="P38" s="78">
        <v>117.02</v>
      </c>
      <c r="Q38" s="78">
        <v>0</v>
      </c>
      <c r="R38" s="78">
        <v>4066.4453276559998</v>
      </c>
      <c r="S38" s="79">
        <v>3.2000000000000002E-3</v>
      </c>
      <c r="T38" s="79">
        <v>1.2699999999999999E-2</v>
      </c>
      <c r="U38" s="79">
        <v>1.8E-3</v>
      </c>
    </row>
    <row r="39" spans="2:21">
      <c r="B39" t="s">
        <v>423</v>
      </c>
      <c r="C39" t="s">
        <v>424</v>
      </c>
      <c r="D39" t="s">
        <v>100</v>
      </c>
      <c r="E39" t="s">
        <v>123</v>
      </c>
      <c r="F39" t="s">
        <v>420</v>
      </c>
      <c r="G39" t="s">
        <v>421</v>
      </c>
      <c r="H39" t="s">
        <v>398</v>
      </c>
      <c r="I39" t="s">
        <v>210</v>
      </c>
      <c r="J39" t="s">
        <v>425</v>
      </c>
      <c r="K39" s="78">
        <v>4.2300000000000004</v>
      </c>
      <c r="L39" t="s">
        <v>102</v>
      </c>
      <c r="M39" s="79">
        <v>0.04</v>
      </c>
      <c r="N39" s="79">
        <v>1.6799999999999999E-2</v>
      </c>
      <c r="O39" s="78">
        <v>8073174</v>
      </c>
      <c r="P39" s="78">
        <v>111.33</v>
      </c>
      <c r="Q39" s="78">
        <v>0</v>
      </c>
      <c r="R39" s="78">
        <v>8987.8646141999998</v>
      </c>
      <c r="S39" s="79">
        <v>2.7000000000000001E-3</v>
      </c>
      <c r="T39" s="79">
        <v>2.81E-2</v>
      </c>
      <c r="U39" s="79">
        <v>4.0000000000000001E-3</v>
      </c>
    </row>
    <row r="40" spans="2:21">
      <c r="B40" t="s">
        <v>426</v>
      </c>
      <c r="C40" t="s">
        <v>427</v>
      </c>
      <c r="D40" t="s">
        <v>100</v>
      </c>
      <c r="E40" t="s">
        <v>123</v>
      </c>
      <c r="F40" t="s">
        <v>420</v>
      </c>
      <c r="G40" t="s">
        <v>421</v>
      </c>
      <c r="H40" t="s">
        <v>398</v>
      </c>
      <c r="I40" t="s">
        <v>210</v>
      </c>
      <c r="J40" t="s">
        <v>428</v>
      </c>
      <c r="K40" s="78">
        <v>4.6399999999999997</v>
      </c>
      <c r="L40" t="s">
        <v>102</v>
      </c>
      <c r="M40" s="79">
        <v>2.7799999999999998E-2</v>
      </c>
      <c r="N40" s="79">
        <v>1.95E-2</v>
      </c>
      <c r="O40" s="78">
        <v>3943449.05</v>
      </c>
      <c r="P40" s="78">
        <v>106.74</v>
      </c>
      <c r="Q40" s="78">
        <v>0</v>
      </c>
      <c r="R40" s="78">
        <v>4209.2375159699995</v>
      </c>
      <c r="S40" s="79">
        <v>2.3E-3</v>
      </c>
      <c r="T40" s="79">
        <v>1.3100000000000001E-2</v>
      </c>
      <c r="U40" s="79">
        <v>1.9E-3</v>
      </c>
    </row>
    <row r="41" spans="2:21">
      <c r="B41" t="s">
        <v>429</v>
      </c>
      <c r="C41" t="s">
        <v>430</v>
      </c>
      <c r="D41" t="s">
        <v>100</v>
      </c>
      <c r="E41" t="s">
        <v>123</v>
      </c>
      <c r="F41" t="s">
        <v>431</v>
      </c>
      <c r="G41" t="s">
        <v>385</v>
      </c>
      <c r="H41" t="s">
        <v>407</v>
      </c>
      <c r="I41" t="s">
        <v>150</v>
      </c>
      <c r="J41" t="s">
        <v>372</v>
      </c>
      <c r="K41" s="78">
        <v>7.04</v>
      </c>
      <c r="L41" t="s">
        <v>102</v>
      </c>
      <c r="M41" s="79">
        <v>2.2000000000000001E-3</v>
      </c>
      <c r="N41" s="79">
        <v>2.9999999999999997E-4</v>
      </c>
      <c r="O41" s="78">
        <v>4300000</v>
      </c>
      <c r="P41" s="78">
        <v>104.2</v>
      </c>
      <c r="Q41" s="78">
        <v>0</v>
      </c>
      <c r="R41" s="78">
        <v>4480.6000000000004</v>
      </c>
      <c r="S41" s="79">
        <v>5.1999999999999998E-3</v>
      </c>
      <c r="T41" s="79">
        <v>1.4E-2</v>
      </c>
      <c r="U41" s="79">
        <v>2E-3</v>
      </c>
    </row>
    <row r="42" spans="2:21">
      <c r="B42" t="s">
        <v>432</v>
      </c>
      <c r="C42" t="s">
        <v>433</v>
      </c>
      <c r="D42" t="s">
        <v>100</v>
      </c>
      <c r="E42" t="s">
        <v>123</v>
      </c>
      <c r="F42" t="s">
        <v>434</v>
      </c>
      <c r="G42" t="s">
        <v>347</v>
      </c>
      <c r="H42" t="s">
        <v>398</v>
      </c>
      <c r="I42" t="s">
        <v>210</v>
      </c>
      <c r="J42" t="s">
        <v>435</v>
      </c>
      <c r="K42" s="78">
        <v>1.1499999999999999</v>
      </c>
      <c r="L42" t="s">
        <v>102</v>
      </c>
      <c r="M42" s="79">
        <v>5.8500000000000003E-2</v>
      </c>
      <c r="N42" s="79">
        <v>-9.1000000000000004E-3</v>
      </c>
      <c r="O42" s="78">
        <v>3740382.96</v>
      </c>
      <c r="P42" s="78">
        <v>119.13</v>
      </c>
      <c r="Q42" s="78">
        <v>0</v>
      </c>
      <c r="R42" s="78">
        <v>4455.9182202479997</v>
      </c>
      <c r="S42" s="79">
        <v>7.9000000000000008E-3</v>
      </c>
      <c r="T42" s="79">
        <v>1.3899999999999999E-2</v>
      </c>
      <c r="U42" s="79">
        <v>2E-3</v>
      </c>
    </row>
    <row r="43" spans="2:21">
      <c r="B43" t="s">
        <v>436</v>
      </c>
      <c r="C43" t="s">
        <v>437</v>
      </c>
      <c r="D43" t="s">
        <v>100</v>
      </c>
      <c r="E43" t="s">
        <v>123</v>
      </c>
      <c r="F43" t="s">
        <v>434</v>
      </c>
      <c r="G43" t="s">
        <v>347</v>
      </c>
      <c r="H43" t="s">
        <v>398</v>
      </c>
      <c r="I43" t="s">
        <v>210</v>
      </c>
      <c r="J43" t="s">
        <v>438</v>
      </c>
      <c r="K43" s="78">
        <v>1.26</v>
      </c>
      <c r="L43" t="s">
        <v>102</v>
      </c>
      <c r="M43" s="79">
        <v>4.9000000000000002E-2</v>
      </c>
      <c r="N43" s="79">
        <v>-6.7999999999999996E-3</v>
      </c>
      <c r="O43" s="78">
        <v>472704</v>
      </c>
      <c r="P43" s="78">
        <v>113.16</v>
      </c>
      <c r="Q43" s="78">
        <v>0</v>
      </c>
      <c r="R43" s="78">
        <v>534.91184639999994</v>
      </c>
      <c r="S43" s="79">
        <v>1.1999999999999999E-3</v>
      </c>
      <c r="T43" s="79">
        <v>1.6999999999999999E-3</v>
      </c>
      <c r="U43" s="79">
        <v>2.0000000000000001E-4</v>
      </c>
    </row>
    <row r="44" spans="2:21">
      <c r="B44" t="s">
        <v>439</v>
      </c>
      <c r="C44" t="s">
        <v>440</v>
      </c>
      <c r="D44" t="s">
        <v>100</v>
      </c>
      <c r="E44" t="s">
        <v>123</v>
      </c>
      <c r="F44" t="s">
        <v>441</v>
      </c>
      <c r="G44" t="s">
        <v>347</v>
      </c>
      <c r="H44" t="s">
        <v>442</v>
      </c>
      <c r="I44" t="s">
        <v>150</v>
      </c>
      <c r="J44" t="s">
        <v>443</v>
      </c>
      <c r="K44" s="78">
        <v>1.48</v>
      </c>
      <c r="L44" t="s">
        <v>102</v>
      </c>
      <c r="M44" s="79">
        <v>4.9500000000000002E-2</v>
      </c>
      <c r="N44" s="79">
        <v>-4.4000000000000003E-3</v>
      </c>
      <c r="O44" s="78">
        <v>2281606.27</v>
      </c>
      <c r="P44" s="78">
        <v>111.5</v>
      </c>
      <c r="Q44" s="78">
        <v>0</v>
      </c>
      <c r="R44" s="78">
        <v>2543.99099105</v>
      </c>
      <c r="S44" s="79">
        <v>6.1000000000000004E-3</v>
      </c>
      <c r="T44" s="79">
        <v>7.9000000000000008E-3</v>
      </c>
      <c r="U44" s="79">
        <v>1.1000000000000001E-3</v>
      </c>
    </row>
    <row r="45" spans="2:21">
      <c r="B45" t="s">
        <v>444</v>
      </c>
      <c r="C45" t="s">
        <v>445</v>
      </c>
      <c r="D45" t="s">
        <v>100</v>
      </c>
      <c r="E45" t="s">
        <v>123</v>
      </c>
      <c r="F45" t="s">
        <v>446</v>
      </c>
      <c r="G45" t="s">
        <v>447</v>
      </c>
      <c r="H45" t="s">
        <v>448</v>
      </c>
      <c r="I45" t="s">
        <v>210</v>
      </c>
      <c r="J45" t="s">
        <v>449</v>
      </c>
      <c r="K45" s="78">
        <v>5.4</v>
      </c>
      <c r="L45" t="s">
        <v>102</v>
      </c>
      <c r="M45" s="79">
        <v>2.75E-2</v>
      </c>
      <c r="N45" s="79">
        <v>1.9E-3</v>
      </c>
      <c r="O45" s="78">
        <v>1465758</v>
      </c>
      <c r="P45" s="78">
        <v>116.35</v>
      </c>
      <c r="Q45" s="78">
        <v>0</v>
      </c>
      <c r="R45" s="78">
        <v>1705.409433</v>
      </c>
      <c r="S45" s="79">
        <v>1.5E-3</v>
      </c>
      <c r="T45" s="79">
        <v>5.3E-3</v>
      </c>
      <c r="U45" s="79">
        <v>8.0000000000000004E-4</v>
      </c>
    </row>
    <row r="46" spans="2:21">
      <c r="B46" t="s">
        <v>450</v>
      </c>
      <c r="C46" t="s">
        <v>451</v>
      </c>
      <c r="D46" t="s">
        <v>100</v>
      </c>
      <c r="E46" t="s">
        <v>123</v>
      </c>
      <c r="F46" t="s">
        <v>452</v>
      </c>
      <c r="G46" t="s">
        <v>347</v>
      </c>
      <c r="H46" t="s">
        <v>231</v>
      </c>
      <c r="I46" t="s">
        <v>453</v>
      </c>
      <c r="J46" t="s">
        <v>454</v>
      </c>
      <c r="K46" s="78">
        <v>5.27</v>
      </c>
      <c r="L46" t="s">
        <v>102</v>
      </c>
      <c r="M46" s="79">
        <v>2.75E-2</v>
      </c>
      <c r="N46" s="79">
        <v>-5.0000000000000001E-4</v>
      </c>
      <c r="O46" s="78">
        <v>4192500</v>
      </c>
      <c r="P46" s="78">
        <v>116.51</v>
      </c>
      <c r="Q46" s="78">
        <v>0</v>
      </c>
      <c r="R46" s="78">
        <v>4884.6817499999997</v>
      </c>
      <c r="S46" s="79">
        <v>8.9999999999999993E-3</v>
      </c>
      <c r="T46" s="79">
        <v>1.5299999999999999E-2</v>
      </c>
      <c r="U46" s="79">
        <v>2.2000000000000001E-3</v>
      </c>
    </row>
    <row r="47" spans="2:21">
      <c r="B47" t="s">
        <v>455</v>
      </c>
      <c r="C47" t="s">
        <v>456</v>
      </c>
      <c r="D47" t="s">
        <v>100</v>
      </c>
      <c r="E47" t="s">
        <v>123</v>
      </c>
      <c r="F47" t="s">
        <v>457</v>
      </c>
      <c r="G47" t="s">
        <v>458</v>
      </c>
      <c r="H47" t="s">
        <v>231</v>
      </c>
      <c r="I47" t="s">
        <v>453</v>
      </c>
      <c r="J47" t="s">
        <v>459</v>
      </c>
      <c r="K47" s="78">
        <v>4.8</v>
      </c>
      <c r="L47" t="s">
        <v>102</v>
      </c>
      <c r="M47" s="79">
        <v>3.6999999999999998E-2</v>
      </c>
      <c r="N47" s="79">
        <v>1.6899999999999998E-2</v>
      </c>
      <c r="O47" s="78">
        <v>3608000.41</v>
      </c>
      <c r="P47" s="78">
        <v>111.66</v>
      </c>
      <c r="Q47" s="78">
        <v>0</v>
      </c>
      <c r="R47" s="78">
        <v>4028.693257806</v>
      </c>
      <c r="S47" s="79">
        <v>3.5000000000000001E-3</v>
      </c>
      <c r="T47" s="79">
        <v>1.26E-2</v>
      </c>
      <c r="U47" s="79">
        <v>1.8E-3</v>
      </c>
    </row>
    <row r="48" spans="2:21">
      <c r="B48" s="80" t="s">
        <v>281</v>
      </c>
      <c r="C48" s="16"/>
      <c r="D48" s="16"/>
      <c r="E48" s="16"/>
      <c r="F48" s="16"/>
      <c r="K48" s="82">
        <v>4.04</v>
      </c>
      <c r="N48" s="81">
        <v>1.54E-2</v>
      </c>
      <c r="O48" s="82">
        <v>76859113.599999994</v>
      </c>
      <c r="Q48" s="82">
        <v>0</v>
      </c>
      <c r="R48" s="82">
        <v>81850.978709614006</v>
      </c>
      <c r="T48" s="81">
        <v>0.25559999999999999</v>
      </c>
      <c r="U48" s="81">
        <v>3.6400000000000002E-2</v>
      </c>
    </row>
    <row r="49" spans="2:21">
      <c r="B49" t="s">
        <v>460</v>
      </c>
      <c r="C49" t="s">
        <v>461</v>
      </c>
      <c r="D49" t="s">
        <v>100</v>
      </c>
      <c r="E49" t="s">
        <v>123</v>
      </c>
      <c r="F49" t="s">
        <v>462</v>
      </c>
      <c r="G49" t="s">
        <v>329</v>
      </c>
      <c r="H49" t="s">
        <v>209</v>
      </c>
      <c r="I49" t="s">
        <v>210</v>
      </c>
      <c r="J49" t="s">
        <v>463</v>
      </c>
      <c r="K49" s="78">
        <v>2.65</v>
      </c>
      <c r="L49" t="s">
        <v>102</v>
      </c>
      <c r="M49" s="79">
        <v>3.0099999999999998E-2</v>
      </c>
      <c r="N49" s="79">
        <v>6.0000000000000001E-3</v>
      </c>
      <c r="O49" s="78">
        <v>7534057</v>
      </c>
      <c r="P49" s="78">
        <v>107.33</v>
      </c>
      <c r="Q49" s="78">
        <v>0</v>
      </c>
      <c r="R49" s="78">
        <v>8086.3033781000004</v>
      </c>
      <c r="S49" s="79">
        <v>6.6E-3</v>
      </c>
      <c r="T49" s="79">
        <v>2.53E-2</v>
      </c>
      <c r="U49" s="79">
        <v>3.5999999999999999E-3</v>
      </c>
    </row>
    <row r="50" spans="2:21">
      <c r="B50" t="s">
        <v>464</v>
      </c>
      <c r="C50" t="s">
        <v>465</v>
      </c>
      <c r="D50" t="s">
        <v>100</v>
      </c>
      <c r="E50" t="s">
        <v>123</v>
      </c>
      <c r="F50" t="s">
        <v>328</v>
      </c>
      <c r="G50" t="s">
        <v>329</v>
      </c>
      <c r="H50" t="s">
        <v>330</v>
      </c>
      <c r="I50" t="s">
        <v>150</v>
      </c>
      <c r="J50" t="s">
        <v>466</v>
      </c>
      <c r="K50" s="78">
        <v>3.12</v>
      </c>
      <c r="L50" t="s">
        <v>102</v>
      </c>
      <c r="M50" s="79">
        <v>1.09E-2</v>
      </c>
      <c r="N50" s="79">
        <v>7.3000000000000001E-3</v>
      </c>
      <c r="O50" s="78">
        <v>4300000</v>
      </c>
      <c r="P50" s="78">
        <v>101.91</v>
      </c>
      <c r="Q50" s="78">
        <v>0</v>
      </c>
      <c r="R50" s="78">
        <v>4382.13</v>
      </c>
      <c r="S50" s="79">
        <v>5.5999999999999999E-3</v>
      </c>
      <c r="T50" s="79">
        <v>1.37E-2</v>
      </c>
      <c r="U50" s="79">
        <v>1.9E-3</v>
      </c>
    </row>
    <row r="51" spans="2:21">
      <c r="B51" t="s">
        <v>467</v>
      </c>
      <c r="C51" t="s">
        <v>468</v>
      </c>
      <c r="D51" t="s">
        <v>100</v>
      </c>
      <c r="E51" t="s">
        <v>123</v>
      </c>
      <c r="F51" t="s">
        <v>328</v>
      </c>
      <c r="G51" t="s">
        <v>329</v>
      </c>
      <c r="H51" t="s">
        <v>330</v>
      </c>
      <c r="I51" t="s">
        <v>150</v>
      </c>
      <c r="J51" t="s">
        <v>469</v>
      </c>
      <c r="K51" s="78">
        <v>3.77</v>
      </c>
      <c r="L51" t="s">
        <v>102</v>
      </c>
      <c r="M51" s="79">
        <v>2.98E-2</v>
      </c>
      <c r="N51" s="79">
        <v>7.3000000000000001E-3</v>
      </c>
      <c r="O51" s="78">
        <v>6660000</v>
      </c>
      <c r="P51" s="78">
        <v>108.89</v>
      </c>
      <c r="Q51" s="78">
        <v>0</v>
      </c>
      <c r="R51" s="78">
        <v>7252.0739999999996</v>
      </c>
      <c r="S51" s="79">
        <v>2.5999999999999999E-3</v>
      </c>
      <c r="T51" s="79">
        <v>2.2599999999999999E-2</v>
      </c>
      <c r="U51" s="79">
        <v>3.2000000000000002E-3</v>
      </c>
    </row>
    <row r="52" spans="2:21">
      <c r="B52" t="s">
        <v>470</v>
      </c>
      <c r="C52" t="s">
        <v>471</v>
      </c>
      <c r="D52" t="s">
        <v>100</v>
      </c>
      <c r="E52" t="s">
        <v>123</v>
      </c>
      <c r="F52" t="s">
        <v>472</v>
      </c>
      <c r="G52" t="s">
        <v>397</v>
      </c>
      <c r="H52" t="s">
        <v>371</v>
      </c>
      <c r="I52" t="s">
        <v>210</v>
      </c>
      <c r="J52" t="s">
        <v>473</v>
      </c>
      <c r="K52" s="78">
        <v>10.17</v>
      </c>
      <c r="L52" t="s">
        <v>102</v>
      </c>
      <c r="M52" s="79">
        <v>2.4E-2</v>
      </c>
      <c r="N52" s="79">
        <v>2.4500000000000001E-2</v>
      </c>
      <c r="O52" s="78">
        <v>4000000</v>
      </c>
      <c r="P52" s="78">
        <v>99.6</v>
      </c>
      <c r="Q52" s="78">
        <v>0</v>
      </c>
      <c r="R52" s="78">
        <v>3984</v>
      </c>
      <c r="S52" s="79">
        <v>5.1999999999999998E-3</v>
      </c>
      <c r="T52" s="79">
        <v>1.24E-2</v>
      </c>
      <c r="U52" s="79">
        <v>1.8E-3</v>
      </c>
    </row>
    <row r="53" spans="2:21">
      <c r="B53" t="s">
        <v>474</v>
      </c>
      <c r="C53" t="s">
        <v>475</v>
      </c>
      <c r="D53" t="s">
        <v>100</v>
      </c>
      <c r="E53" t="s">
        <v>123</v>
      </c>
      <c r="F53" t="s">
        <v>377</v>
      </c>
      <c r="G53" t="s">
        <v>347</v>
      </c>
      <c r="H53" t="s">
        <v>371</v>
      </c>
      <c r="I53" t="s">
        <v>210</v>
      </c>
      <c r="J53" t="s">
        <v>476</v>
      </c>
      <c r="K53" s="78">
        <v>7.56</v>
      </c>
      <c r="L53" t="s">
        <v>102</v>
      </c>
      <c r="M53" s="79">
        <v>2.5499999999999998E-2</v>
      </c>
      <c r="N53" s="79">
        <v>2.01E-2</v>
      </c>
      <c r="O53" s="78">
        <v>3259081.01</v>
      </c>
      <c r="P53" s="78">
        <v>104.19</v>
      </c>
      <c r="Q53" s="78">
        <v>0</v>
      </c>
      <c r="R53" s="78">
        <v>3395.6365043189999</v>
      </c>
      <c r="S53" s="79">
        <v>2.2000000000000001E-3</v>
      </c>
      <c r="T53" s="79">
        <v>1.06E-2</v>
      </c>
      <c r="U53" s="79">
        <v>1.5E-3</v>
      </c>
    </row>
    <row r="54" spans="2:21">
      <c r="B54" t="s">
        <v>477</v>
      </c>
      <c r="C54" t="s">
        <v>478</v>
      </c>
      <c r="D54" t="s">
        <v>100</v>
      </c>
      <c r="E54" t="s">
        <v>123</v>
      </c>
      <c r="F54" t="s">
        <v>479</v>
      </c>
      <c r="G54" t="s">
        <v>385</v>
      </c>
      <c r="H54" t="s">
        <v>366</v>
      </c>
      <c r="I54" t="s">
        <v>150</v>
      </c>
      <c r="J54" t="s">
        <v>480</v>
      </c>
      <c r="K54" s="78">
        <v>1.72</v>
      </c>
      <c r="L54" t="s">
        <v>102</v>
      </c>
      <c r="M54" s="79">
        <v>3.39E-2</v>
      </c>
      <c r="N54" s="79">
        <v>7.4999999999999997E-3</v>
      </c>
      <c r="O54" s="78">
        <v>10047241</v>
      </c>
      <c r="P54" s="78">
        <v>105.42</v>
      </c>
      <c r="Q54" s="78">
        <v>0</v>
      </c>
      <c r="R54" s="78">
        <v>10591.801462199999</v>
      </c>
      <c r="S54" s="79">
        <v>1.41E-2</v>
      </c>
      <c r="T54" s="79">
        <v>3.3099999999999997E-2</v>
      </c>
      <c r="U54" s="79">
        <v>4.7000000000000002E-3</v>
      </c>
    </row>
    <row r="55" spans="2:21">
      <c r="B55" t="s">
        <v>481</v>
      </c>
      <c r="C55" t="s">
        <v>482</v>
      </c>
      <c r="D55" t="s">
        <v>100</v>
      </c>
      <c r="E55" t="s">
        <v>123</v>
      </c>
      <c r="F55" t="s">
        <v>392</v>
      </c>
      <c r="G55" t="s">
        <v>393</v>
      </c>
      <c r="H55" t="s">
        <v>371</v>
      </c>
      <c r="I55" t="s">
        <v>210</v>
      </c>
      <c r="J55" t="s">
        <v>483</v>
      </c>
      <c r="K55" s="78">
        <v>5.71</v>
      </c>
      <c r="L55" t="s">
        <v>102</v>
      </c>
      <c r="M55" s="79">
        <v>3.5200000000000002E-2</v>
      </c>
      <c r="N55" s="79">
        <v>1.4E-2</v>
      </c>
      <c r="O55" s="78">
        <v>4300000</v>
      </c>
      <c r="P55" s="78">
        <v>114</v>
      </c>
      <c r="Q55" s="78">
        <v>0</v>
      </c>
      <c r="R55" s="78">
        <v>4902</v>
      </c>
      <c r="S55" s="79">
        <v>5.0000000000000001E-3</v>
      </c>
      <c r="T55" s="79">
        <v>1.5299999999999999E-2</v>
      </c>
      <c r="U55" s="79">
        <v>2.2000000000000001E-3</v>
      </c>
    </row>
    <row r="56" spans="2:21">
      <c r="B56" t="s">
        <v>484</v>
      </c>
      <c r="C56" t="s">
        <v>485</v>
      </c>
      <c r="D56" t="s">
        <v>100</v>
      </c>
      <c r="E56" t="s">
        <v>123</v>
      </c>
      <c r="F56" t="s">
        <v>402</v>
      </c>
      <c r="G56" t="s">
        <v>347</v>
      </c>
      <c r="H56" t="s">
        <v>398</v>
      </c>
      <c r="I56" t="s">
        <v>210</v>
      </c>
      <c r="J56" t="s">
        <v>486</v>
      </c>
      <c r="K56" s="78">
        <v>3.26</v>
      </c>
      <c r="L56" t="s">
        <v>102</v>
      </c>
      <c r="M56" s="79">
        <v>3.85E-2</v>
      </c>
      <c r="N56" s="79">
        <v>1.1299999999999999E-2</v>
      </c>
      <c r="O56" s="78">
        <v>6632417.6799999997</v>
      </c>
      <c r="P56" s="78">
        <v>110.29</v>
      </c>
      <c r="Q56" s="78">
        <v>0</v>
      </c>
      <c r="R56" s="78">
        <v>7314.8934592719997</v>
      </c>
      <c r="S56" s="79">
        <v>6.3E-3</v>
      </c>
      <c r="T56" s="79">
        <v>2.2800000000000001E-2</v>
      </c>
      <c r="U56" s="79">
        <v>3.3E-3</v>
      </c>
    </row>
    <row r="57" spans="2:21">
      <c r="B57" t="s">
        <v>487</v>
      </c>
      <c r="C57" t="s">
        <v>488</v>
      </c>
      <c r="D57" t="s">
        <v>100</v>
      </c>
      <c r="E57" t="s">
        <v>123</v>
      </c>
      <c r="F57" t="s">
        <v>479</v>
      </c>
      <c r="G57" t="s">
        <v>385</v>
      </c>
      <c r="H57" t="s">
        <v>407</v>
      </c>
      <c r="I57" t="s">
        <v>150</v>
      </c>
      <c r="J57" t="s">
        <v>489</v>
      </c>
      <c r="K57" s="78">
        <v>4.99</v>
      </c>
      <c r="L57" t="s">
        <v>102</v>
      </c>
      <c r="M57" s="79">
        <v>4.1000000000000002E-2</v>
      </c>
      <c r="N57" s="79">
        <v>1.55E-2</v>
      </c>
      <c r="O57" s="78">
        <v>3300000</v>
      </c>
      <c r="P57" s="78">
        <v>115.38</v>
      </c>
      <c r="Q57" s="78">
        <v>0</v>
      </c>
      <c r="R57" s="78">
        <v>3807.54</v>
      </c>
      <c r="S57" s="79">
        <v>4.5999999999999999E-3</v>
      </c>
      <c r="T57" s="79">
        <v>1.1900000000000001E-2</v>
      </c>
      <c r="U57" s="79">
        <v>1.6999999999999999E-3</v>
      </c>
    </row>
    <row r="58" spans="2:21">
      <c r="B58" t="s">
        <v>490</v>
      </c>
      <c r="C58" t="s">
        <v>491</v>
      </c>
      <c r="D58" t="s">
        <v>100</v>
      </c>
      <c r="E58" t="s">
        <v>123</v>
      </c>
      <c r="F58" t="s">
        <v>492</v>
      </c>
      <c r="G58" t="s">
        <v>458</v>
      </c>
      <c r="H58" t="s">
        <v>493</v>
      </c>
      <c r="I58" t="s">
        <v>210</v>
      </c>
      <c r="J58" t="s">
        <v>494</v>
      </c>
      <c r="K58" s="78">
        <v>5.0199999999999996</v>
      </c>
      <c r="L58" t="s">
        <v>102</v>
      </c>
      <c r="M58" s="79">
        <v>3.7499999999999999E-2</v>
      </c>
      <c r="N58" s="79">
        <v>1.4999999999999999E-2</v>
      </c>
      <c r="O58" s="78">
        <v>4376000</v>
      </c>
      <c r="P58" s="78">
        <v>113.57</v>
      </c>
      <c r="Q58" s="78">
        <v>0</v>
      </c>
      <c r="R58" s="78">
        <v>4969.8231999999998</v>
      </c>
      <c r="S58" s="79">
        <v>8.0000000000000002E-3</v>
      </c>
      <c r="T58" s="79">
        <v>1.55E-2</v>
      </c>
      <c r="U58" s="79">
        <v>2.2000000000000001E-3</v>
      </c>
    </row>
    <row r="59" spans="2:21">
      <c r="B59" t="s">
        <v>495</v>
      </c>
      <c r="C59" t="s">
        <v>496</v>
      </c>
      <c r="D59" t="s">
        <v>100</v>
      </c>
      <c r="E59" t="s">
        <v>123</v>
      </c>
      <c r="F59" t="s">
        <v>497</v>
      </c>
      <c r="G59" t="s">
        <v>132</v>
      </c>
      <c r="H59" t="s">
        <v>493</v>
      </c>
      <c r="I59" t="s">
        <v>210</v>
      </c>
      <c r="J59" t="s">
        <v>498</v>
      </c>
      <c r="K59" s="78">
        <v>4.13</v>
      </c>
      <c r="L59" t="s">
        <v>102</v>
      </c>
      <c r="M59" s="79">
        <v>0.04</v>
      </c>
      <c r="N59" s="79">
        <v>1.55E-2</v>
      </c>
      <c r="O59" s="78">
        <v>583000</v>
      </c>
      <c r="P59" s="78">
        <v>110.3</v>
      </c>
      <c r="Q59" s="78">
        <v>0</v>
      </c>
      <c r="R59" s="78">
        <v>643.04899999999998</v>
      </c>
      <c r="S59" s="79">
        <v>6.9999999999999999E-4</v>
      </c>
      <c r="T59" s="79">
        <v>2E-3</v>
      </c>
      <c r="U59" s="79">
        <v>2.9999999999999997E-4</v>
      </c>
    </row>
    <row r="60" spans="2:21">
      <c r="B60" t="s">
        <v>499</v>
      </c>
      <c r="C60" t="s">
        <v>500</v>
      </c>
      <c r="D60" t="s">
        <v>100</v>
      </c>
      <c r="E60" t="s">
        <v>123</v>
      </c>
      <c r="F60" t="s">
        <v>501</v>
      </c>
      <c r="G60" t="s">
        <v>502</v>
      </c>
      <c r="H60" t="s">
        <v>442</v>
      </c>
      <c r="I60" t="s">
        <v>150</v>
      </c>
      <c r="J60" t="s">
        <v>503</v>
      </c>
      <c r="K60" s="78">
        <v>3.41</v>
      </c>
      <c r="L60" t="s">
        <v>102</v>
      </c>
      <c r="M60" s="79">
        <v>3.15E-2</v>
      </c>
      <c r="N60" s="79">
        <v>1.3899999999999999E-2</v>
      </c>
      <c r="O60" s="78">
        <v>3210860</v>
      </c>
      <c r="P60" s="78">
        <v>105.39</v>
      </c>
      <c r="Q60" s="78">
        <v>0</v>
      </c>
      <c r="R60" s="78">
        <v>3383.925354</v>
      </c>
      <c r="S60" s="79">
        <v>1.06E-2</v>
      </c>
      <c r="T60" s="79">
        <v>1.06E-2</v>
      </c>
      <c r="U60" s="79">
        <v>1.5E-3</v>
      </c>
    </row>
    <row r="61" spans="2:21">
      <c r="B61" t="s">
        <v>504</v>
      </c>
      <c r="C61" t="s">
        <v>505</v>
      </c>
      <c r="D61" t="s">
        <v>100</v>
      </c>
      <c r="E61" t="s">
        <v>123</v>
      </c>
      <c r="F61" t="s">
        <v>506</v>
      </c>
      <c r="G61" t="s">
        <v>507</v>
      </c>
      <c r="H61" t="s">
        <v>442</v>
      </c>
      <c r="I61" t="s">
        <v>150</v>
      </c>
      <c r="J61" t="s">
        <v>508</v>
      </c>
      <c r="K61" s="78">
        <v>4.57</v>
      </c>
      <c r="L61" t="s">
        <v>102</v>
      </c>
      <c r="M61" s="79">
        <v>2.0500000000000001E-2</v>
      </c>
      <c r="N61" s="79">
        <v>1.47E-2</v>
      </c>
      <c r="O61" s="78">
        <v>2200000</v>
      </c>
      <c r="P61" s="78">
        <v>103.53</v>
      </c>
      <c r="Q61" s="78">
        <v>0</v>
      </c>
      <c r="R61" s="78">
        <v>2277.66</v>
      </c>
      <c r="S61" s="79">
        <v>5.1000000000000004E-3</v>
      </c>
      <c r="T61" s="79">
        <v>7.1000000000000004E-3</v>
      </c>
      <c r="U61" s="79">
        <v>1E-3</v>
      </c>
    </row>
    <row r="62" spans="2:21">
      <c r="B62" t="s">
        <v>509</v>
      </c>
      <c r="C62" t="s">
        <v>510</v>
      </c>
      <c r="D62" t="s">
        <v>100</v>
      </c>
      <c r="E62" t="s">
        <v>123</v>
      </c>
      <c r="F62" t="s">
        <v>511</v>
      </c>
      <c r="G62" t="s">
        <v>421</v>
      </c>
      <c r="H62" t="s">
        <v>442</v>
      </c>
      <c r="I62" t="s">
        <v>150</v>
      </c>
      <c r="J62" t="s">
        <v>512</v>
      </c>
      <c r="K62" s="78">
        <v>5.29</v>
      </c>
      <c r="L62" t="s">
        <v>102</v>
      </c>
      <c r="M62" s="79">
        <v>3.2500000000000001E-2</v>
      </c>
      <c r="N62" s="79">
        <v>2.3699999999999999E-2</v>
      </c>
      <c r="O62" s="78">
        <v>3928252</v>
      </c>
      <c r="P62" s="78">
        <v>105.58</v>
      </c>
      <c r="Q62" s="78">
        <v>0</v>
      </c>
      <c r="R62" s="78">
        <v>4147.4484616</v>
      </c>
      <c r="S62" s="79">
        <v>1.14E-2</v>
      </c>
      <c r="T62" s="79">
        <v>1.2999999999999999E-2</v>
      </c>
      <c r="U62" s="79">
        <v>1.8E-3</v>
      </c>
    </row>
    <row r="63" spans="2:21">
      <c r="B63" t="s">
        <v>513</v>
      </c>
      <c r="C63" t="s">
        <v>514</v>
      </c>
      <c r="D63" t="s">
        <v>100</v>
      </c>
      <c r="E63" t="s">
        <v>123</v>
      </c>
      <c r="F63" t="s">
        <v>515</v>
      </c>
      <c r="G63" t="s">
        <v>502</v>
      </c>
      <c r="H63" t="s">
        <v>516</v>
      </c>
      <c r="I63" t="s">
        <v>210</v>
      </c>
      <c r="J63" t="s">
        <v>517</v>
      </c>
      <c r="K63" s="78">
        <v>3.51</v>
      </c>
      <c r="L63" t="s">
        <v>102</v>
      </c>
      <c r="M63" s="79">
        <v>4.2999999999999997E-2</v>
      </c>
      <c r="N63" s="79">
        <v>1.67E-2</v>
      </c>
      <c r="O63" s="78">
        <v>2245264.06</v>
      </c>
      <c r="P63" s="78">
        <v>111.49</v>
      </c>
      <c r="Q63" s="78">
        <v>0</v>
      </c>
      <c r="R63" s="78">
        <v>2503.2449004939999</v>
      </c>
      <c r="S63" s="79">
        <v>1.8E-3</v>
      </c>
      <c r="T63" s="79">
        <v>7.7999999999999996E-3</v>
      </c>
      <c r="U63" s="79">
        <v>1.1000000000000001E-3</v>
      </c>
    </row>
    <row r="64" spans="2:21">
      <c r="B64" t="s">
        <v>518</v>
      </c>
      <c r="C64" t="s">
        <v>519</v>
      </c>
      <c r="D64" t="s">
        <v>100</v>
      </c>
      <c r="E64" t="s">
        <v>123</v>
      </c>
      <c r="F64" t="s">
        <v>520</v>
      </c>
      <c r="G64" t="s">
        <v>458</v>
      </c>
      <c r="H64" t="s">
        <v>516</v>
      </c>
      <c r="I64" t="s">
        <v>210</v>
      </c>
      <c r="J64" t="s">
        <v>521</v>
      </c>
      <c r="K64" s="78">
        <v>1.93</v>
      </c>
      <c r="L64" t="s">
        <v>102</v>
      </c>
      <c r="M64" s="79">
        <v>4.5499999999999999E-2</v>
      </c>
      <c r="N64" s="79">
        <v>1.21E-2</v>
      </c>
      <c r="O64" s="78">
        <v>2552602.0299999998</v>
      </c>
      <c r="P64" s="78">
        <v>107.15</v>
      </c>
      <c r="Q64" s="78">
        <v>0</v>
      </c>
      <c r="R64" s="78">
        <v>2735.113075145</v>
      </c>
      <c r="S64" s="79">
        <v>5.7999999999999996E-3</v>
      </c>
      <c r="T64" s="79">
        <v>8.5000000000000006E-3</v>
      </c>
      <c r="U64" s="79">
        <v>1.1999999999999999E-3</v>
      </c>
    </row>
    <row r="65" spans="2:21">
      <c r="B65" t="s">
        <v>522</v>
      </c>
      <c r="C65" t="s">
        <v>523</v>
      </c>
      <c r="D65" t="s">
        <v>100</v>
      </c>
      <c r="E65" t="s">
        <v>123</v>
      </c>
      <c r="F65" t="s">
        <v>524</v>
      </c>
      <c r="G65" t="s">
        <v>447</v>
      </c>
      <c r="H65" t="s">
        <v>448</v>
      </c>
      <c r="I65" t="s">
        <v>210</v>
      </c>
      <c r="J65" t="s">
        <v>525</v>
      </c>
      <c r="K65" s="78">
        <v>4.58</v>
      </c>
      <c r="L65" t="s">
        <v>102</v>
      </c>
      <c r="M65" s="79">
        <v>2.7E-2</v>
      </c>
      <c r="N65" s="79">
        <v>3.8800000000000001E-2</v>
      </c>
      <c r="O65" s="78">
        <v>3797088.11</v>
      </c>
      <c r="P65" s="78">
        <v>95.6</v>
      </c>
      <c r="Q65" s="78">
        <v>0</v>
      </c>
      <c r="R65" s="78">
        <v>3630.01623316</v>
      </c>
      <c r="S65" s="79">
        <v>4.4999999999999997E-3</v>
      </c>
      <c r="T65" s="79">
        <v>1.1299999999999999E-2</v>
      </c>
      <c r="U65" s="79">
        <v>1.6000000000000001E-3</v>
      </c>
    </row>
    <row r="66" spans="2:21">
      <c r="B66" t="s">
        <v>526</v>
      </c>
      <c r="C66" t="s">
        <v>527</v>
      </c>
      <c r="D66" t="s">
        <v>100</v>
      </c>
      <c r="E66" t="s">
        <v>123</v>
      </c>
      <c r="F66" t="s">
        <v>528</v>
      </c>
      <c r="G66" t="s">
        <v>421</v>
      </c>
      <c r="H66" t="s">
        <v>529</v>
      </c>
      <c r="I66" t="s">
        <v>150</v>
      </c>
      <c r="J66" t="s">
        <v>530</v>
      </c>
      <c r="K66" s="78">
        <v>2.15</v>
      </c>
      <c r="L66" t="s">
        <v>102</v>
      </c>
      <c r="M66" s="79">
        <v>3.5499999999999997E-2</v>
      </c>
      <c r="N66" s="79">
        <v>7.9100000000000004E-2</v>
      </c>
      <c r="O66" s="78">
        <v>1610289.3</v>
      </c>
      <c r="P66" s="78">
        <v>91.59</v>
      </c>
      <c r="Q66" s="78">
        <v>0</v>
      </c>
      <c r="R66" s="78">
        <v>1474.8639698699999</v>
      </c>
      <c r="S66" s="79">
        <v>1.6000000000000001E-3</v>
      </c>
      <c r="T66" s="79">
        <v>4.5999999999999999E-3</v>
      </c>
      <c r="U66" s="79">
        <v>6.9999999999999999E-4</v>
      </c>
    </row>
    <row r="67" spans="2:21">
      <c r="B67" t="s">
        <v>531</v>
      </c>
      <c r="C67" t="s">
        <v>532</v>
      </c>
      <c r="D67" t="s">
        <v>100</v>
      </c>
      <c r="E67" t="s">
        <v>123</v>
      </c>
      <c r="F67" t="s">
        <v>533</v>
      </c>
      <c r="G67" t="s">
        <v>132</v>
      </c>
      <c r="H67" t="s">
        <v>231</v>
      </c>
      <c r="I67" t="s">
        <v>453</v>
      </c>
      <c r="J67" t="s">
        <v>534</v>
      </c>
      <c r="K67" s="78">
        <v>3.23</v>
      </c>
      <c r="L67" t="s">
        <v>102</v>
      </c>
      <c r="M67" s="79">
        <v>3.5999999999999997E-2</v>
      </c>
      <c r="N67" s="79">
        <v>3.3300000000000003E-2</v>
      </c>
      <c r="O67" s="78">
        <v>2240113.63</v>
      </c>
      <c r="P67" s="78">
        <v>102.06</v>
      </c>
      <c r="Q67" s="78">
        <v>0</v>
      </c>
      <c r="R67" s="78">
        <v>2286.259970778</v>
      </c>
      <c r="S67" s="79">
        <v>1.1999999999999999E-3</v>
      </c>
      <c r="T67" s="79">
        <v>7.1000000000000004E-3</v>
      </c>
      <c r="U67" s="79">
        <v>1E-3</v>
      </c>
    </row>
    <row r="68" spans="2:21">
      <c r="B68" t="s">
        <v>535</v>
      </c>
      <c r="C68" t="s">
        <v>536</v>
      </c>
      <c r="D68" t="s">
        <v>100</v>
      </c>
      <c r="E68" t="s">
        <v>123</v>
      </c>
      <c r="F68" t="s">
        <v>533</v>
      </c>
      <c r="G68" t="s">
        <v>132</v>
      </c>
      <c r="H68" t="s">
        <v>231</v>
      </c>
      <c r="I68" t="s">
        <v>453</v>
      </c>
      <c r="J68" t="s">
        <v>537</v>
      </c>
      <c r="K68" s="78">
        <v>3.23</v>
      </c>
      <c r="L68" t="s">
        <v>102</v>
      </c>
      <c r="M68" s="79">
        <v>3.85E-2</v>
      </c>
      <c r="N68" s="79">
        <v>3.9199999999999999E-2</v>
      </c>
      <c r="O68" s="78">
        <v>82847.78</v>
      </c>
      <c r="P68" s="78">
        <v>100.42</v>
      </c>
      <c r="Q68" s="78">
        <v>0</v>
      </c>
      <c r="R68" s="78">
        <v>83.195740676</v>
      </c>
      <c r="S68" s="79">
        <v>1.4E-3</v>
      </c>
      <c r="T68" s="79">
        <v>2.9999999999999997E-4</v>
      </c>
      <c r="U68" s="79">
        <v>0</v>
      </c>
    </row>
    <row r="69" spans="2:21">
      <c r="B69" s="80" t="s">
        <v>323</v>
      </c>
      <c r="C69" s="16"/>
      <c r="D69" s="16"/>
      <c r="E69" s="16"/>
      <c r="F69" s="16"/>
      <c r="K69" s="82">
        <v>3.25</v>
      </c>
      <c r="N69" s="81">
        <v>4.58E-2</v>
      </c>
      <c r="O69" s="82">
        <v>27588409.18</v>
      </c>
      <c r="Q69" s="82">
        <v>0</v>
      </c>
      <c r="R69" s="82">
        <v>25488.484911124</v>
      </c>
      <c r="T69" s="81">
        <v>7.9600000000000004E-2</v>
      </c>
      <c r="U69" s="81">
        <v>1.1299999999999999E-2</v>
      </c>
    </row>
    <row r="70" spans="2:21">
      <c r="B70" t="s">
        <v>538</v>
      </c>
      <c r="C70" t="s">
        <v>539</v>
      </c>
      <c r="D70" t="s">
        <v>100</v>
      </c>
      <c r="E70" t="s">
        <v>123</v>
      </c>
      <c r="F70" t="s">
        <v>370</v>
      </c>
      <c r="G70" t="s">
        <v>540</v>
      </c>
      <c r="H70" t="s">
        <v>407</v>
      </c>
      <c r="I70" t="s">
        <v>150</v>
      </c>
      <c r="J70" t="s">
        <v>530</v>
      </c>
      <c r="K70" s="78">
        <v>4.01</v>
      </c>
      <c r="L70" t="s">
        <v>102</v>
      </c>
      <c r="M70" s="79">
        <v>3.78E-2</v>
      </c>
      <c r="N70" s="79">
        <v>2.1499999999999998E-2</v>
      </c>
      <c r="O70" s="78">
        <v>2513390.83</v>
      </c>
      <c r="P70" s="78">
        <v>102.13</v>
      </c>
      <c r="Q70" s="78">
        <v>0</v>
      </c>
      <c r="R70" s="78">
        <v>2566.9260546790001</v>
      </c>
      <c r="S70" s="79">
        <v>1.14E-2</v>
      </c>
      <c r="T70" s="79">
        <v>8.0000000000000002E-3</v>
      </c>
      <c r="U70" s="79">
        <v>1.1000000000000001E-3</v>
      </c>
    </row>
    <row r="71" spans="2:21">
      <c r="B71" t="s">
        <v>541</v>
      </c>
      <c r="C71" t="s">
        <v>542</v>
      </c>
      <c r="D71" t="s">
        <v>100</v>
      </c>
      <c r="E71" t="s">
        <v>123</v>
      </c>
      <c r="F71" t="s">
        <v>543</v>
      </c>
      <c r="G71" t="s">
        <v>544</v>
      </c>
      <c r="H71" t="s">
        <v>407</v>
      </c>
      <c r="I71" t="s">
        <v>150</v>
      </c>
      <c r="J71" t="s">
        <v>545</v>
      </c>
      <c r="K71" s="78">
        <v>4.18</v>
      </c>
      <c r="L71" t="s">
        <v>102</v>
      </c>
      <c r="M71" s="79">
        <v>5.4800000000000001E-2</v>
      </c>
      <c r="N71" s="79">
        <v>3.7699999999999997E-2</v>
      </c>
      <c r="O71" s="78">
        <v>2897400.78</v>
      </c>
      <c r="P71" s="78">
        <v>101.59</v>
      </c>
      <c r="Q71" s="78">
        <v>0</v>
      </c>
      <c r="R71" s="78">
        <v>2943.4694524020001</v>
      </c>
      <c r="S71" s="79">
        <v>1.09E-2</v>
      </c>
      <c r="T71" s="79">
        <v>9.1999999999999998E-3</v>
      </c>
      <c r="U71" s="79">
        <v>1.2999999999999999E-3</v>
      </c>
    </row>
    <row r="72" spans="2:21">
      <c r="B72" t="s">
        <v>546</v>
      </c>
      <c r="C72" t="s">
        <v>547</v>
      </c>
      <c r="D72" t="s">
        <v>100</v>
      </c>
      <c r="E72" t="s">
        <v>123</v>
      </c>
      <c r="F72" t="s">
        <v>548</v>
      </c>
      <c r="G72" t="s">
        <v>549</v>
      </c>
      <c r="H72" t="s">
        <v>550</v>
      </c>
      <c r="I72" t="s">
        <v>150</v>
      </c>
      <c r="J72" t="s">
        <v>551</v>
      </c>
      <c r="K72" s="78">
        <v>4.63</v>
      </c>
      <c r="L72" t="s">
        <v>102</v>
      </c>
      <c r="M72" s="79">
        <v>4.6899999999999997E-2</v>
      </c>
      <c r="N72" s="79">
        <v>5.9400000000000001E-2</v>
      </c>
      <c r="O72" s="78">
        <v>4334936.1500000004</v>
      </c>
      <c r="P72" s="78">
        <v>90.85</v>
      </c>
      <c r="Q72" s="78">
        <v>0</v>
      </c>
      <c r="R72" s="78">
        <v>3938.2894922750002</v>
      </c>
      <c r="S72" s="79">
        <v>2.8999999999999998E-3</v>
      </c>
      <c r="T72" s="79">
        <v>1.23E-2</v>
      </c>
      <c r="U72" s="79">
        <v>1.8E-3</v>
      </c>
    </row>
    <row r="73" spans="2:21">
      <c r="B73" t="s">
        <v>552</v>
      </c>
      <c r="C73" t="s">
        <v>553</v>
      </c>
      <c r="D73" t="s">
        <v>100</v>
      </c>
      <c r="E73" t="s">
        <v>123</v>
      </c>
      <c r="F73" t="s">
        <v>548</v>
      </c>
      <c r="G73" t="s">
        <v>549</v>
      </c>
      <c r="H73" t="s">
        <v>550</v>
      </c>
      <c r="I73" t="s">
        <v>150</v>
      </c>
      <c r="J73" t="s">
        <v>554</v>
      </c>
      <c r="K73" s="78">
        <v>4.5599999999999996</v>
      </c>
      <c r="L73" t="s">
        <v>102</v>
      </c>
      <c r="M73" s="79">
        <v>4.6899999999999997E-2</v>
      </c>
      <c r="N73" s="79">
        <v>0.06</v>
      </c>
      <c r="O73" s="78">
        <v>3899950.79</v>
      </c>
      <c r="P73" s="78">
        <v>89.05</v>
      </c>
      <c r="Q73" s="78">
        <v>0</v>
      </c>
      <c r="R73" s="78">
        <v>3472.9061784949999</v>
      </c>
      <c r="S73" s="79">
        <v>2.2000000000000001E-3</v>
      </c>
      <c r="T73" s="79">
        <v>1.0800000000000001E-2</v>
      </c>
      <c r="U73" s="79">
        <v>1.5E-3</v>
      </c>
    </row>
    <row r="74" spans="2:21">
      <c r="B74" t="s">
        <v>555</v>
      </c>
      <c r="C74" t="s">
        <v>556</v>
      </c>
      <c r="D74" t="s">
        <v>100</v>
      </c>
      <c r="E74" t="s">
        <v>123</v>
      </c>
      <c r="F74" t="s">
        <v>524</v>
      </c>
      <c r="G74" t="s">
        <v>447</v>
      </c>
      <c r="H74" t="s">
        <v>448</v>
      </c>
      <c r="I74" t="s">
        <v>210</v>
      </c>
      <c r="J74" t="s">
        <v>557</v>
      </c>
      <c r="K74" s="78">
        <v>2.72</v>
      </c>
      <c r="L74" t="s">
        <v>102</v>
      </c>
      <c r="M74" s="79">
        <v>4.7E-2</v>
      </c>
      <c r="N74" s="79">
        <v>0.04</v>
      </c>
      <c r="O74" s="78">
        <v>3123227.37</v>
      </c>
      <c r="P74" s="78">
        <v>92.25</v>
      </c>
      <c r="Q74" s="78">
        <v>0</v>
      </c>
      <c r="R74" s="78">
        <v>2881.1772488249999</v>
      </c>
      <c r="S74" s="79">
        <v>4.8999999999999998E-3</v>
      </c>
      <c r="T74" s="79">
        <v>8.9999999999999993E-3</v>
      </c>
      <c r="U74" s="79">
        <v>1.2999999999999999E-3</v>
      </c>
    </row>
    <row r="75" spans="2:21">
      <c r="B75" t="s">
        <v>558</v>
      </c>
      <c r="C75" t="s">
        <v>559</v>
      </c>
      <c r="D75" t="s">
        <v>100</v>
      </c>
      <c r="E75" t="s">
        <v>123</v>
      </c>
      <c r="F75" t="s">
        <v>524</v>
      </c>
      <c r="G75" t="s">
        <v>447</v>
      </c>
      <c r="H75" t="s">
        <v>448</v>
      </c>
      <c r="I75" t="s">
        <v>210</v>
      </c>
      <c r="J75" t="s">
        <v>560</v>
      </c>
      <c r="K75" s="78">
        <v>1.45</v>
      </c>
      <c r="L75" t="s">
        <v>102</v>
      </c>
      <c r="M75" s="79">
        <v>6.7000000000000004E-2</v>
      </c>
      <c r="N75" s="79">
        <v>3.2099999999999997E-2</v>
      </c>
      <c r="O75" s="78">
        <v>2719503.26</v>
      </c>
      <c r="P75" s="78">
        <v>88.48</v>
      </c>
      <c r="Q75" s="78">
        <v>0</v>
      </c>
      <c r="R75" s="78">
        <v>2406.2164844479998</v>
      </c>
      <c r="S75" s="79">
        <v>3.2000000000000002E-3</v>
      </c>
      <c r="T75" s="79">
        <v>7.4999999999999997E-3</v>
      </c>
      <c r="U75" s="79">
        <v>1.1000000000000001E-3</v>
      </c>
    </row>
    <row r="76" spans="2:21">
      <c r="B76" t="s">
        <v>561</v>
      </c>
      <c r="C76" t="s">
        <v>562</v>
      </c>
      <c r="D76" t="s">
        <v>100</v>
      </c>
      <c r="E76" t="s">
        <v>123</v>
      </c>
      <c r="F76" t="s">
        <v>563</v>
      </c>
      <c r="G76" t="s">
        <v>564</v>
      </c>
      <c r="H76" t="s">
        <v>448</v>
      </c>
      <c r="I76" t="s">
        <v>210</v>
      </c>
      <c r="J76" t="s">
        <v>565</v>
      </c>
      <c r="K76" s="78">
        <v>1.86</v>
      </c>
      <c r="L76" t="s">
        <v>102</v>
      </c>
      <c r="M76" s="79">
        <v>3.8300000000000001E-2</v>
      </c>
      <c r="N76" s="79">
        <v>3.6999999999999998E-2</v>
      </c>
      <c r="O76" s="78">
        <v>5100000</v>
      </c>
      <c r="P76" s="78">
        <v>93.9</v>
      </c>
      <c r="Q76" s="78">
        <v>0</v>
      </c>
      <c r="R76" s="78">
        <v>4788.8999999999996</v>
      </c>
      <c r="S76" s="79">
        <v>1.23E-2</v>
      </c>
      <c r="T76" s="79">
        <v>1.4999999999999999E-2</v>
      </c>
      <c r="U76" s="79">
        <v>2.0999999999999999E-3</v>
      </c>
    </row>
    <row r="77" spans="2:21">
      <c r="B77" t="s">
        <v>566</v>
      </c>
      <c r="C77" t="s">
        <v>567</v>
      </c>
      <c r="D77" t="s">
        <v>100</v>
      </c>
      <c r="E77" t="s">
        <v>123</v>
      </c>
      <c r="F77" t="s">
        <v>568</v>
      </c>
      <c r="G77" t="s">
        <v>569</v>
      </c>
      <c r="H77" t="s">
        <v>231</v>
      </c>
      <c r="I77" t="s">
        <v>453</v>
      </c>
      <c r="J77" t="s">
        <v>570</v>
      </c>
      <c r="K77" s="78">
        <v>2.4300000000000002</v>
      </c>
      <c r="L77" t="s">
        <v>102</v>
      </c>
      <c r="M77" s="79">
        <v>5.9499999999999997E-2</v>
      </c>
      <c r="N77" s="79">
        <v>7.6200000000000004E-2</v>
      </c>
      <c r="O77" s="78">
        <v>3000000</v>
      </c>
      <c r="P77" s="78">
        <v>83.02</v>
      </c>
      <c r="Q77" s="78">
        <v>0</v>
      </c>
      <c r="R77" s="78">
        <v>2490.6</v>
      </c>
      <c r="S77" s="79">
        <v>3.0999999999999999E-3</v>
      </c>
      <c r="T77" s="79">
        <v>7.7999999999999996E-3</v>
      </c>
      <c r="U77" s="79">
        <v>1.1000000000000001E-3</v>
      </c>
    </row>
    <row r="78" spans="2:21">
      <c r="B78" s="80" t="s">
        <v>571</v>
      </c>
      <c r="C78" s="16"/>
      <c r="D78" s="16"/>
      <c r="E78" s="16"/>
      <c r="F78" s="16"/>
      <c r="K78" s="82">
        <v>0</v>
      </c>
      <c r="N78" s="81">
        <v>0</v>
      </c>
      <c r="O78" s="82">
        <v>0</v>
      </c>
      <c r="Q78" s="82">
        <v>0</v>
      </c>
      <c r="R78" s="82">
        <v>0</v>
      </c>
      <c r="T78" s="81">
        <v>0</v>
      </c>
      <c r="U78" s="81">
        <v>0</v>
      </c>
    </row>
    <row r="79" spans="2:21">
      <c r="B79" t="s">
        <v>231</v>
      </c>
      <c r="C79" t="s">
        <v>231</v>
      </c>
      <c r="D79" s="16"/>
      <c r="E79" s="16"/>
      <c r="F79" s="16"/>
      <c r="G79" t="s">
        <v>231</v>
      </c>
      <c r="H79" t="s">
        <v>231</v>
      </c>
      <c r="K79" s="78">
        <v>0</v>
      </c>
      <c r="L79" t="s">
        <v>231</v>
      </c>
      <c r="M79" s="79">
        <v>0</v>
      </c>
      <c r="N79" s="79">
        <v>0</v>
      </c>
      <c r="O79" s="78">
        <v>0</v>
      </c>
      <c r="P79" s="78">
        <v>0</v>
      </c>
      <c r="R79" s="78">
        <v>0</v>
      </c>
      <c r="S79" s="79">
        <v>0</v>
      </c>
      <c r="T79" s="79">
        <v>0</v>
      </c>
      <c r="U79" s="79">
        <v>0</v>
      </c>
    </row>
    <row r="80" spans="2:21">
      <c r="B80" s="80" t="s">
        <v>237</v>
      </c>
      <c r="C80" s="16"/>
      <c r="D80" s="16"/>
      <c r="E80" s="16"/>
      <c r="F80" s="16"/>
      <c r="K80" s="82">
        <v>6.75</v>
      </c>
      <c r="N80" s="81">
        <v>2.6800000000000001E-2</v>
      </c>
      <c r="O80" s="82">
        <v>6140000</v>
      </c>
      <c r="Q80" s="82">
        <v>0</v>
      </c>
      <c r="R80" s="82">
        <v>23337.109523208161</v>
      </c>
      <c r="T80" s="81">
        <v>7.2900000000000006E-2</v>
      </c>
      <c r="U80" s="81">
        <v>1.04E-2</v>
      </c>
    </row>
    <row r="81" spans="2:21">
      <c r="B81" s="80" t="s">
        <v>324</v>
      </c>
      <c r="C81" s="16"/>
      <c r="D81" s="16"/>
      <c r="E81" s="16"/>
      <c r="F81" s="16"/>
      <c r="K81" s="82">
        <v>11.37</v>
      </c>
      <c r="N81" s="81">
        <v>4.02E-2</v>
      </c>
      <c r="O81" s="82">
        <v>1700000</v>
      </c>
      <c r="Q81" s="82">
        <v>0</v>
      </c>
      <c r="R81" s="82">
        <v>7188.0986949999997</v>
      </c>
      <c r="T81" s="81">
        <v>2.24E-2</v>
      </c>
      <c r="U81" s="81">
        <v>3.2000000000000002E-3</v>
      </c>
    </row>
    <row r="82" spans="2:21">
      <c r="B82" t="s">
        <v>572</v>
      </c>
      <c r="C82" t="s">
        <v>573</v>
      </c>
      <c r="D82" t="s">
        <v>314</v>
      </c>
      <c r="E82" t="s">
        <v>574</v>
      </c>
      <c r="F82" t="s">
        <v>472</v>
      </c>
      <c r="G82" t="s">
        <v>397</v>
      </c>
      <c r="H82" t="s">
        <v>575</v>
      </c>
      <c r="I82" t="s">
        <v>576</v>
      </c>
      <c r="J82" t="s">
        <v>577</v>
      </c>
      <c r="K82" s="78">
        <v>11.37</v>
      </c>
      <c r="L82" t="s">
        <v>106</v>
      </c>
      <c r="M82" s="79">
        <v>6.3799999999999996E-2</v>
      </c>
      <c r="N82" s="79">
        <v>4.02E-2</v>
      </c>
      <c r="O82" s="78">
        <v>1700000</v>
      </c>
      <c r="P82" s="78">
        <v>129.70224999999999</v>
      </c>
      <c r="Q82" s="78">
        <v>0</v>
      </c>
      <c r="R82" s="78">
        <v>7188.0986949999997</v>
      </c>
      <c r="S82" s="79">
        <v>2.8E-3</v>
      </c>
      <c r="T82" s="79">
        <v>2.24E-2</v>
      </c>
      <c r="U82" s="79">
        <v>3.2000000000000002E-3</v>
      </c>
    </row>
    <row r="83" spans="2:21">
      <c r="B83" s="80" t="s">
        <v>325</v>
      </c>
      <c r="C83" s="16"/>
      <c r="D83" s="16"/>
      <c r="E83" s="16"/>
      <c r="F83" s="16"/>
      <c r="K83" s="82">
        <v>4.6900000000000004</v>
      </c>
      <c r="N83" s="81">
        <v>2.0899999999999998E-2</v>
      </c>
      <c r="O83" s="82">
        <v>4440000</v>
      </c>
      <c r="Q83" s="82">
        <v>0</v>
      </c>
      <c r="R83" s="82">
        <v>16149.01082820816</v>
      </c>
      <c r="T83" s="81">
        <v>5.04E-2</v>
      </c>
      <c r="U83" s="81">
        <v>7.1999999999999998E-3</v>
      </c>
    </row>
    <row r="84" spans="2:21">
      <c r="B84" t="s">
        <v>578</v>
      </c>
      <c r="C84" t="s">
        <v>579</v>
      </c>
      <c r="D84" t="s">
        <v>580</v>
      </c>
      <c r="E84" t="s">
        <v>574</v>
      </c>
      <c r="F84" t="s">
        <v>581</v>
      </c>
      <c r="G84" t="s">
        <v>582</v>
      </c>
      <c r="H84" t="s">
        <v>583</v>
      </c>
      <c r="I84" t="s">
        <v>316</v>
      </c>
      <c r="J84" t="s">
        <v>584</v>
      </c>
      <c r="K84" s="78">
        <v>3.04</v>
      </c>
      <c r="L84" t="s">
        <v>110</v>
      </c>
      <c r="M84" s="79">
        <v>3.3799999999999997E-2</v>
      </c>
      <c r="N84" s="79">
        <v>4.7999999999999996E-3</v>
      </c>
      <c r="O84" s="78">
        <v>400000</v>
      </c>
      <c r="P84" s="78">
        <v>111.84912355</v>
      </c>
      <c r="Q84" s="78">
        <v>0</v>
      </c>
      <c r="R84" s="78">
        <v>1733.5719357261601</v>
      </c>
      <c r="S84" s="79">
        <v>3.3999999999999998E-3</v>
      </c>
      <c r="T84" s="79">
        <v>5.4000000000000003E-3</v>
      </c>
      <c r="U84" s="79">
        <v>8.0000000000000004E-4</v>
      </c>
    </row>
    <row r="85" spans="2:21">
      <c r="B85" t="s">
        <v>585</v>
      </c>
      <c r="C85" t="s">
        <v>586</v>
      </c>
      <c r="D85" t="s">
        <v>123</v>
      </c>
      <c r="E85" t="s">
        <v>574</v>
      </c>
      <c r="F85" t="s">
        <v>587</v>
      </c>
      <c r="G85" t="s">
        <v>564</v>
      </c>
      <c r="H85" t="s">
        <v>588</v>
      </c>
      <c r="I85" t="s">
        <v>576</v>
      </c>
      <c r="J85" t="s">
        <v>584</v>
      </c>
      <c r="K85" s="78">
        <v>15.69</v>
      </c>
      <c r="L85" t="s">
        <v>106</v>
      </c>
      <c r="M85" s="79">
        <v>5.6300000000000003E-2</v>
      </c>
      <c r="N85" s="79">
        <v>4.7100000000000003E-2</v>
      </c>
      <c r="O85" s="78">
        <v>450000</v>
      </c>
      <c r="P85" s="78">
        <v>119.67700124444444</v>
      </c>
      <c r="Q85" s="78">
        <v>0</v>
      </c>
      <c r="R85" s="78">
        <v>1755.6616082559999</v>
      </c>
      <c r="S85" s="79">
        <v>5.9999999999999995E-4</v>
      </c>
      <c r="T85" s="79">
        <v>5.4999999999999997E-3</v>
      </c>
      <c r="U85" s="79">
        <v>8.0000000000000004E-4</v>
      </c>
    </row>
    <row r="86" spans="2:21">
      <c r="B86" t="s">
        <v>589</v>
      </c>
      <c r="C86" t="s">
        <v>590</v>
      </c>
      <c r="D86" t="s">
        <v>314</v>
      </c>
      <c r="E86" t="s">
        <v>574</v>
      </c>
      <c r="F86" t="s">
        <v>591</v>
      </c>
      <c r="G86" t="s">
        <v>564</v>
      </c>
      <c r="H86" t="s">
        <v>588</v>
      </c>
      <c r="I86" t="s">
        <v>576</v>
      </c>
      <c r="J86" t="s">
        <v>584</v>
      </c>
      <c r="K86" s="78">
        <v>2.23</v>
      </c>
      <c r="L86" t="s">
        <v>106</v>
      </c>
      <c r="M86" s="79">
        <v>3.3399999999999999E-2</v>
      </c>
      <c r="N86" s="79">
        <v>2.6700000000000002E-2</v>
      </c>
      <c r="O86" s="78">
        <v>455000</v>
      </c>
      <c r="P86" s="78">
        <v>102.27386665934065</v>
      </c>
      <c r="Q86" s="78">
        <v>0</v>
      </c>
      <c r="R86" s="78">
        <v>1517.028264158</v>
      </c>
      <c r="S86" s="79">
        <v>0.182</v>
      </c>
      <c r="T86" s="79">
        <v>4.7000000000000002E-3</v>
      </c>
      <c r="U86" s="79">
        <v>6.9999999999999999E-4</v>
      </c>
    </row>
    <row r="87" spans="2:21">
      <c r="B87" t="s">
        <v>592</v>
      </c>
      <c r="C87" t="s">
        <v>593</v>
      </c>
      <c r="D87" t="s">
        <v>107</v>
      </c>
      <c r="E87" t="s">
        <v>574</v>
      </c>
      <c r="F87" t="s">
        <v>594</v>
      </c>
      <c r="G87" t="s">
        <v>595</v>
      </c>
      <c r="H87" t="s">
        <v>588</v>
      </c>
      <c r="I87" t="s">
        <v>576</v>
      </c>
      <c r="J87" t="s">
        <v>584</v>
      </c>
      <c r="K87" s="78">
        <v>4.47</v>
      </c>
      <c r="L87" t="s">
        <v>106</v>
      </c>
      <c r="M87" s="79">
        <v>3.6299999999999999E-2</v>
      </c>
      <c r="N87" s="79">
        <v>1.7999999999999999E-2</v>
      </c>
      <c r="O87" s="78">
        <v>460000</v>
      </c>
      <c r="P87" s="78">
        <v>109.04868493478261</v>
      </c>
      <c r="Q87" s="78">
        <v>0</v>
      </c>
      <c r="R87" s="78">
        <v>1635.294079282</v>
      </c>
      <c r="S87" s="79">
        <v>5.0000000000000001E-4</v>
      </c>
      <c r="T87" s="79">
        <v>5.1000000000000004E-3</v>
      </c>
      <c r="U87" s="79">
        <v>6.9999999999999999E-4</v>
      </c>
    </row>
    <row r="88" spans="2:21">
      <c r="B88" t="s">
        <v>596</v>
      </c>
      <c r="C88" t="s">
        <v>597</v>
      </c>
      <c r="D88" t="s">
        <v>314</v>
      </c>
      <c r="E88" t="s">
        <v>574</v>
      </c>
      <c r="F88" t="s">
        <v>598</v>
      </c>
      <c r="G88" t="s">
        <v>599</v>
      </c>
      <c r="H88" t="s">
        <v>600</v>
      </c>
      <c r="I88" t="s">
        <v>576</v>
      </c>
      <c r="J88" t="s">
        <v>584</v>
      </c>
      <c r="K88" s="78">
        <v>3.5</v>
      </c>
      <c r="L88" t="s">
        <v>106</v>
      </c>
      <c r="M88" s="79">
        <v>3.8800000000000001E-2</v>
      </c>
      <c r="N88" s="79">
        <v>1.21E-2</v>
      </c>
      <c r="O88" s="78">
        <v>460000</v>
      </c>
      <c r="P88" s="78">
        <v>110.71956165217391</v>
      </c>
      <c r="Q88" s="78">
        <v>0</v>
      </c>
      <c r="R88" s="78">
        <v>1660.3505465359999</v>
      </c>
      <c r="S88" s="79">
        <v>5.9999999999999995E-4</v>
      </c>
      <c r="T88" s="79">
        <v>5.1999999999999998E-3</v>
      </c>
      <c r="U88" s="79">
        <v>6.9999999999999999E-4</v>
      </c>
    </row>
    <row r="89" spans="2:21">
      <c r="B89" t="s">
        <v>601</v>
      </c>
      <c r="C89" t="s">
        <v>602</v>
      </c>
      <c r="D89" t="s">
        <v>314</v>
      </c>
      <c r="E89" t="s">
        <v>574</v>
      </c>
      <c r="F89" t="s">
        <v>603</v>
      </c>
      <c r="G89" t="s">
        <v>604</v>
      </c>
      <c r="H89" t="s">
        <v>600</v>
      </c>
      <c r="I89" t="s">
        <v>576</v>
      </c>
      <c r="J89" t="s">
        <v>584</v>
      </c>
      <c r="K89" s="78">
        <v>3.92</v>
      </c>
      <c r="L89" t="s">
        <v>106</v>
      </c>
      <c r="M89" s="79">
        <v>4.9000000000000002E-2</v>
      </c>
      <c r="N89" s="79">
        <v>1.55E-2</v>
      </c>
      <c r="O89" s="78">
        <v>430000</v>
      </c>
      <c r="P89" s="78">
        <v>114.87544444186047</v>
      </c>
      <c r="Q89" s="78">
        <v>0</v>
      </c>
      <c r="R89" s="78">
        <v>1610.323980186</v>
      </c>
      <c r="S89" s="79">
        <v>0.1724</v>
      </c>
      <c r="T89" s="79">
        <v>5.0000000000000001E-3</v>
      </c>
      <c r="U89" s="79">
        <v>6.9999999999999999E-4</v>
      </c>
    </row>
    <row r="90" spans="2:21">
      <c r="B90" t="s">
        <v>605</v>
      </c>
      <c r="C90" t="s">
        <v>606</v>
      </c>
      <c r="D90" t="s">
        <v>314</v>
      </c>
      <c r="E90" t="s">
        <v>574</v>
      </c>
      <c r="F90" t="s">
        <v>607</v>
      </c>
      <c r="G90" t="s">
        <v>608</v>
      </c>
      <c r="H90" t="s">
        <v>600</v>
      </c>
      <c r="I90" t="s">
        <v>576</v>
      </c>
      <c r="J90" t="s">
        <v>584</v>
      </c>
      <c r="K90" s="78">
        <v>4.58</v>
      </c>
      <c r="L90" t="s">
        <v>106</v>
      </c>
      <c r="M90" s="79">
        <v>3.4500000000000003E-2</v>
      </c>
      <c r="N90" s="79">
        <v>1.5699999999999999E-2</v>
      </c>
      <c r="O90" s="78">
        <v>465000</v>
      </c>
      <c r="P90" s="78">
        <v>109.1625616344086</v>
      </c>
      <c r="Q90" s="78">
        <v>0</v>
      </c>
      <c r="R90" s="78">
        <v>1654.795271816</v>
      </c>
      <c r="S90" s="79">
        <v>0.2447</v>
      </c>
      <c r="T90" s="79">
        <v>5.1999999999999998E-3</v>
      </c>
      <c r="U90" s="79">
        <v>6.9999999999999999E-4</v>
      </c>
    </row>
    <row r="91" spans="2:21">
      <c r="B91" t="s">
        <v>609</v>
      </c>
      <c r="C91" t="s">
        <v>610</v>
      </c>
      <c r="D91" t="s">
        <v>314</v>
      </c>
      <c r="E91" t="s">
        <v>574</v>
      </c>
      <c r="F91" t="s">
        <v>611</v>
      </c>
      <c r="G91" t="s">
        <v>612</v>
      </c>
      <c r="H91" t="s">
        <v>575</v>
      </c>
      <c r="I91" t="s">
        <v>576</v>
      </c>
      <c r="J91" t="s">
        <v>613</v>
      </c>
      <c r="K91" s="78">
        <v>2.92</v>
      </c>
      <c r="L91" t="s">
        <v>106</v>
      </c>
      <c r="M91" s="79">
        <v>4.4999999999999998E-2</v>
      </c>
      <c r="N91" s="79">
        <v>1.35E-2</v>
      </c>
      <c r="O91" s="78">
        <v>400000</v>
      </c>
      <c r="P91" s="78">
        <v>111.29300000000001</v>
      </c>
      <c r="Q91" s="78">
        <v>0</v>
      </c>
      <c r="R91" s="78">
        <v>1451.26072</v>
      </c>
      <c r="S91" s="79">
        <v>8.0000000000000004E-4</v>
      </c>
      <c r="T91" s="79">
        <v>4.4999999999999997E-3</v>
      </c>
      <c r="U91" s="79">
        <v>5.9999999999999995E-4</v>
      </c>
    </row>
    <row r="92" spans="2:21">
      <c r="B92" t="s">
        <v>614</v>
      </c>
      <c r="C92" t="s">
        <v>615</v>
      </c>
      <c r="D92" t="s">
        <v>314</v>
      </c>
      <c r="E92" t="s">
        <v>574</v>
      </c>
      <c r="F92" t="s">
        <v>616</v>
      </c>
      <c r="G92" t="s">
        <v>569</v>
      </c>
      <c r="H92" t="s">
        <v>617</v>
      </c>
      <c r="I92" t="s">
        <v>316</v>
      </c>
      <c r="J92" t="s">
        <v>584</v>
      </c>
      <c r="K92" s="78">
        <v>1.03</v>
      </c>
      <c r="L92" t="s">
        <v>106</v>
      </c>
      <c r="M92" s="79">
        <v>4.4600000000000001E-2</v>
      </c>
      <c r="N92" s="79">
        <v>1.17E-2</v>
      </c>
      <c r="O92" s="78">
        <v>470000</v>
      </c>
      <c r="P92" s="78">
        <v>105.42736163829787</v>
      </c>
      <c r="Q92" s="78">
        <v>0</v>
      </c>
      <c r="R92" s="78">
        <v>1615.358035022</v>
      </c>
      <c r="S92" s="79">
        <v>0</v>
      </c>
      <c r="T92" s="79">
        <v>5.0000000000000001E-3</v>
      </c>
      <c r="U92" s="79">
        <v>6.9999999999999999E-4</v>
      </c>
    </row>
    <row r="93" spans="2:21">
      <c r="B93" t="s">
        <v>618</v>
      </c>
      <c r="C93" t="s">
        <v>619</v>
      </c>
      <c r="D93" t="s">
        <v>314</v>
      </c>
      <c r="E93" t="s">
        <v>574</v>
      </c>
      <c r="F93" t="s">
        <v>620</v>
      </c>
      <c r="G93" t="s">
        <v>621</v>
      </c>
      <c r="H93" t="s">
        <v>622</v>
      </c>
      <c r="I93" t="s">
        <v>316</v>
      </c>
      <c r="J93" t="s">
        <v>584</v>
      </c>
      <c r="K93" s="78">
        <v>4.41</v>
      </c>
      <c r="L93" t="s">
        <v>106</v>
      </c>
      <c r="M93" s="79">
        <v>0.05</v>
      </c>
      <c r="N93" s="79">
        <v>4.3900000000000002E-2</v>
      </c>
      <c r="O93" s="78">
        <v>450000</v>
      </c>
      <c r="P93" s="78">
        <v>103.2969589111111</v>
      </c>
      <c r="Q93" s="78">
        <v>0</v>
      </c>
      <c r="R93" s="78">
        <v>1515.3663872259999</v>
      </c>
      <c r="S93" s="79">
        <v>5.0000000000000001E-4</v>
      </c>
      <c r="T93" s="79">
        <v>4.7000000000000002E-3</v>
      </c>
      <c r="U93" s="79">
        <v>6.9999999999999999E-4</v>
      </c>
    </row>
    <row r="94" spans="2:21">
      <c r="B94" t="s">
        <v>262</v>
      </c>
      <c r="C94" s="16"/>
      <c r="D94" s="16"/>
      <c r="E94" s="16"/>
      <c r="F94" s="16"/>
    </row>
    <row r="95" spans="2:21">
      <c r="B95" t="s">
        <v>318</v>
      </c>
      <c r="C95" s="16"/>
      <c r="D95" s="16"/>
      <c r="E95" s="16"/>
      <c r="F95" s="16"/>
    </row>
    <row r="96" spans="2:21">
      <c r="B96" t="s">
        <v>319</v>
      </c>
      <c r="C96" s="16"/>
      <c r="D96" s="16"/>
      <c r="E96" s="16"/>
      <c r="F96" s="16"/>
    </row>
    <row r="97" spans="2:6">
      <c r="B97" t="s">
        <v>320</v>
      </c>
      <c r="C97" s="16"/>
      <c r="D97" s="16"/>
      <c r="E97" s="16"/>
      <c r="F97" s="16"/>
    </row>
    <row r="98" spans="2:6">
      <c r="B98" t="s">
        <v>321</v>
      </c>
      <c r="C98" s="16"/>
      <c r="D98" s="16"/>
      <c r="E98" s="16"/>
      <c r="F98" s="16"/>
    </row>
    <row r="99" spans="2:6">
      <c r="C99" s="16"/>
      <c r="D99" s="16"/>
      <c r="E99" s="16"/>
      <c r="F99" s="16"/>
    </row>
    <row r="100" spans="2:6">
      <c r="C100" s="16"/>
      <c r="D100" s="16"/>
      <c r="E100" s="16"/>
      <c r="F100" s="16"/>
    </row>
    <row r="101" spans="2:6"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  <c r="BJ6" s="19"/>
    </row>
    <row r="7" spans="2:62" ht="26.25" customHeight="1">
      <c r="B7" s="109" t="s">
        <v>91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19344614.789999999</v>
      </c>
      <c r="J11" s="7"/>
      <c r="K11" s="76">
        <v>37.234580000000001</v>
      </c>
      <c r="L11" s="76">
        <v>381064.44794431998</v>
      </c>
      <c r="M11" s="7"/>
      <c r="N11" s="77">
        <v>1</v>
      </c>
      <c r="O11" s="77">
        <v>0.1694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18600666.789999999</v>
      </c>
      <c r="K12" s="82">
        <v>37.234580000000001</v>
      </c>
      <c r="L12" s="82">
        <v>289776.79221300001</v>
      </c>
      <c r="N12" s="81">
        <v>0.76039999999999996</v>
      </c>
      <c r="O12" s="81">
        <v>0.1288</v>
      </c>
    </row>
    <row r="13" spans="2:62">
      <c r="B13" s="80" t="s">
        <v>623</v>
      </c>
      <c r="E13" s="16"/>
      <c r="F13" s="16"/>
      <c r="G13" s="16"/>
      <c r="I13" s="82">
        <v>6545130.5800000001</v>
      </c>
      <c r="K13" s="82">
        <v>27.21754</v>
      </c>
      <c r="L13" s="82">
        <v>183452.395548</v>
      </c>
      <c r="N13" s="81">
        <v>0.48139999999999999</v>
      </c>
      <c r="O13" s="81">
        <v>8.1600000000000006E-2</v>
      </c>
    </row>
    <row r="14" spans="2:62">
      <c r="B14" t="s">
        <v>624</v>
      </c>
      <c r="C14" t="s">
        <v>625</v>
      </c>
      <c r="D14" t="s">
        <v>100</v>
      </c>
      <c r="E14" t="s">
        <v>123</v>
      </c>
      <c r="F14" t="s">
        <v>446</v>
      </c>
      <c r="G14" t="s">
        <v>447</v>
      </c>
      <c r="H14" t="s">
        <v>102</v>
      </c>
      <c r="I14" s="78">
        <v>83060</v>
      </c>
      <c r="J14" s="78">
        <v>3182</v>
      </c>
      <c r="K14" s="78">
        <v>0</v>
      </c>
      <c r="L14" s="78">
        <v>2642.9692</v>
      </c>
      <c r="M14" s="79">
        <v>4.0000000000000002E-4</v>
      </c>
      <c r="N14" s="79">
        <v>6.8999999999999999E-3</v>
      </c>
      <c r="O14" s="79">
        <v>1.1999999999999999E-3</v>
      </c>
    </row>
    <row r="15" spans="2:62">
      <c r="B15" t="s">
        <v>626</v>
      </c>
      <c r="C15" t="s">
        <v>627</v>
      </c>
      <c r="D15" t="s">
        <v>100</v>
      </c>
      <c r="E15" t="s">
        <v>123</v>
      </c>
      <c r="F15" t="s">
        <v>628</v>
      </c>
      <c r="G15" t="s">
        <v>507</v>
      </c>
      <c r="H15" t="s">
        <v>102</v>
      </c>
      <c r="I15" s="78">
        <v>24236</v>
      </c>
      <c r="J15" s="78">
        <v>22570</v>
      </c>
      <c r="K15" s="78">
        <v>0</v>
      </c>
      <c r="L15" s="78">
        <v>5470.0652</v>
      </c>
      <c r="M15" s="79">
        <v>4.0000000000000002E-4</v>
      </c>
      <c r="N15" s="79">
        <v>1.44E-2</v>
      </c>
      <c r="O15" s="79">
        <v>2.3999999999999998E-3</v>
      </c>
    </row>
    <row r="16" spans="2:62">
      <c r="B16" t="s">
        <v>629</v>
      </c>
      <c r="C16" t="s">
        <v>630</v>
      </c>
      <c r="D16" t="s">
        <v>100</v>
      </c>
      <c r="E16" t="s">
        <v>123</v>
      </c>
      <c r="F16" t="s">
        <v>506</v>
      </c>
      <c r="G16" t="s">
        <v>507</v>
      </c>
      <c r="H16" t="s">
        <v>102</v>
      </c>
      <c r="I16" s="78">
        <v>236660</v>
      </c>
      <c r="J16" s="78">
        <v>1251</v>
      </c>
      <c r="K16" s="78">
        <v>0</v>
      </c>
      <c r="L16" s="78">
        <v>2960.6165999999998</v>
      </c>
      <c r="M16" s="79">
        <v>5.0000000000000001E-4</v>
      </c>
      <c r="N16" s="79">
        <v>7.7999999999999996E-3</v>
      </c>
      <c r="O16" s="79">
        <v>1.2999999999999999E-3</v>
      </c>
    </row>
    <row r="17" spans="2:15">
      <c r="B17" t="s">
        <v>631</v>
      </c>
      <c r="C17" t="s">
        <v>632</v>
      </c>
      <c r="D17" t="s">
        <v>100</v>
      </c>
      <c r="E17" t="s">
        <v>123</v>
      </c>
      <c r="F17" t="s">
        <v>431</v>
      </c>
      <c r="G17" t="s">
        <v>385</v>
      </c>
      <c r="H17" t="s">
        <v>102</v>
      </c>
      <c r="I17" s="78">
        <v>172044</v>
      </c>
      <c r="J17" s="78">
        <v>3047</v>
      </c>
      <c r="K17" s="78">
        <v>0</v>
      </c>
      <c r="L17" s="78">
        <v>5242.1806800000004</v>
      </c>
      <c r="M17" s="79">
        <v>6.9999999999999999E-4</v>
      </c>
      <c r="N17" s="79">
        <v>1.38E-2</v>
      </c>
      <c r="O17" s="79">
        <v>2.3E-3</v>
      </c>
    </row>
    <row r="18" spans="2:15">
      <c r="B18" t="s">
        <v>633</v>
      </c>
      <c r="C18" t="s">
        <v>634</v>
      </c>
      <c r="D18" t="s">
        <v>100</v>
      </c>
      <c r="E18" t="s">
        <v>123</v>
      </c>
      <c r="F18" t="s">
        <v>635</v>
      </c>
      <c r="G18" t="s">
        <v>385</v>
      </c>
      <c r="H18" t="s">
        <v>102</v>
      </c>
      <c r="I18" s="78">
        <v>137671</v>
      </c>
      <c r="J18" s="78">
        <v>3230</v>
      </c>
      <c r="K18" s="78">
        <v>0</v>
      </c>
      <c r="L18" s="78">
        <v>4446.7732999999998</v>
      </c>
      <c r="M18" s="79">
        <v>5.9999999999999995E-4</v>
      </c>
      <c r="N18" s="79">
        <v>1.17E-2</v>
      </c>
      <c r="O18" s="79">
        <v>2E-3</v>
      </c>
    </row>
    <row r="19" spans="2:15">
      <c r="B19" t="s">
        <v>636</v>
      </c>
      <c r="C19" t="s">
        <v>637</v>
      </c>
      <c r="D19" t="s">
        <v>100</v>
      </c>
      <c r="E19" t="s">
        <v>123</v>
      </c>
      <c r="F19" t="s">
        <v>638</v>
      </c>
      <c r="G19" t="s">
        <v>639</v>
      </c>
      <c r="H19" t="s">
        <v>102</v>
      </c>
      <c r="I19" s="78">
        <v>7381</v>
      </c>
      <c r="J19" s="78">
        <v>42200</v>
      </c>
      <c r="K19" s="78">
        <v>0</v>
      </c>
      <c r="L19" s="78">
        <v>3114.7820000000002</v>
      </c>
      <c r="M19" s="79">
        <v>2.0000000000000001E-4</v>
      </c>
      <c r="N19" s="79">
        <v>8.2000000000000007E-3</v>
      </c>
      <c r="O19" s="79">
        <v>1.4E-3</v>
      </c>
    </row>
    <row r="20" spans="2:15">
      <c r="B20" t="s">
        <v>640</v>
      </c>
      <c r="C20" t="s">
        <v>641</v>
      </c>
      <c r="D20" t="s">
        <v>100</v>
      </c>
      <c r="E20" t="s">
        <v>123</v>
      </c>
      <c r="F20" t="s">
        <v>515</v>
      </c>
      <c r="G20" t="s">
        <v>502</v>
      </c>
      <c r="H20" t="s">
        <v>102</v>
      </c>
      <c r="I20" s="78">
        <v>9978.75</v>
      </c>
      <c r="J20" s="78">
        <v>7400</v>
      </c>
      <c r="K20" s="78">
        <v>0</v>
      </c>
      <c r="L20" s="78">
        <v>738.42750000000001</v>
      </c>
      <c r="M20" s="79">
        <v>1E-4</v>
      </c>
      <c r="N20" s="79">
        <v>1.9E-3</v>
      </c>
      <c r="O20" s="79">
        <v>2.9999999999999997E-4</v>
      </c>
    </row>
    <row r="21" spans="2:15">
      <c r="B21" t="s">
        <v>642</v>
      </c>
      <c r="C21" t="s">
        <v>643</v>
      </c>
      <c r="D21" t="s">
        <v>100</v>
      </c>
      <c r="E21" t="s">
        <v>123</v>
      </c>
      <c r="F21" t="s">
        <v>644</v>
      </c>
      <c r="G21" t="s">
        <v>502</v>
      </c>
      <c r="H21" t="s">
        <v>102</v>
      </c>
      <c r="I21" s="78">
        <v>83030</v>
      </c>
      <c r="J21" s="78">
        <v>2108</v>
      </c>
      <c r="K21" s="78">
        <v>0</v>
      </c>
      <c r="L21" s="78">
        <v>1750.2724000000001</v>
      </c>
      <c r="M21" s="79">
        <v>2.0000000000000001E-4</v>
      </c>
      <c r="N21" s="79">
        <v>4.5999999999999999E-3</v>
      </c>
      <c r="O21" s="79">
        <v>8.0000000000000004E-4</v>
      </c>
    </row>
    <row r="22" spans="2:15">
      <c r="B22" t="s">
        <v>645</v>
      </c>
      <c r="C22" t="s">
        <v>646</v>
      </c>
      <c r="D22" t="s">
        <v>100</v>
      </c>
      <c r="E22" t="s">
        <v>123</v>
      </c>
      <c r="F22" t="s">
        <v>647</v>
      </c>
      <c r="G22" t="s">
        <v>329</v>
      </c>
      <c r="H22" t="s">
        <v>102</v>
      </c>
      <c r="I22" s="78">
        <v>628080</v>
      </c>
      <c r="J22" s="78">
        <v>1552</v>
      </c>
      <c r="K22" s="78">
        <v>0</v>
      </c>
      <c r="L22" s="78">
        <v>9747.8016000000007</v>
      </c>
      <c r="M22" s="79">
        <v>5.0000000000000001E-4</v>
      </c>
      <c r="N22" s="79">
        <v>2.5600000000000001E-2</v>
      </c>
      <c r="O22" s="79">
        <v>4.3E-3</v>
      </c>
    </row>
    <row r="23" spans="2:15">
      <c r="B23" t="s">
        <v>648</v>
      </c>
      <c r="C23" t="s">
        <v>649</v>
      </c>
      <c r="D23" t="s">
        <v>100</v>
      </c>
      <c r="E23" t="s">
        <v>123</v>
      </c>
      <c r="F23" t="s">
        <v>650</v>
      </c>
      <c r="G23" t="s">
        <v>329</v>
      </c>
      <c r="H23" t="s">
        <v>102</v>
      </c>
      <c r="I23" s="78">
        <v>827340</v>
      </c>
      <c r="J23" s="78">
        <v>2616</v>
      </c>
      <c r="K23" s="78">
        <v>0</v>
      </c>
      <c r="L23" s="78">
        <v>21643.214400000001</v>
      </c>
      <c r="M23" s="79">
        <v>5.9999999999999995E-4</v>
      </c>
      <c r="N23" s="79">
        <v>5.6800000000000003E-2</v>
      </c>
      <c r="O23" s="79">
        <v>9.5999999999999992E-3</v>
      </c>
    </row>
    <row r="24" spans="2:15">
      <c r="B24" t="s">
        <v>651</v>
      </c>
      <c r="C24" t="s">
        <v>652</v>
      </c>
      <c r="D24" t="s">
        <v>100</v>
      </c>
      <c r="E24" t="s">
        <v>123</v>
      </c>
      <c r="F24" t="s">
        <v>462</v>
      </c>
      <c r="G24" t="s">
        <v>329</v>
      </c>
      <c r="H24" t="s">
        <v>102</v>
      </c>
      <c r="I24" s="78">
        <v>628413</v>
      </c>
      <c r="J24" s="78">
        <v>2476</v>
      </c>
      <c r="K24" s="78">
        <v>0</v>
      </c>
      <c r="L24" s="78">
        <v>15559.505880000001</v>
      </c>
      <c r="M24" s="79">
        <v>4.0000000000000002E-4</v>
      </c>
      <c r="N24" s="79">
        <v>4.0800000000000003E-2</v>
      </c>
      <c r="O24" s="79">
        <v>6.8999999999999999E-3</v>
      </c>
    </row>
    <row r="25" spans="2:15">
      <c r="B25" t="s">
        <v>653</v>
      </c>
      <c r="C25" t="s">
        <v>654</v>
      </c>
      <c r="D25" t="s">
        <v>100</v>
      </c>
      <c r="E25" t="s">
        <v>123</v>
      </c>
      <c r="F25" t="s">
        <v>655</v>
      </c>
      <c r="G25" t="s">
        <v>329</v>
      </c>
      <c r="H25" t="s">
        <v>102</v>
      </c>
      <c r="I25" s="78">
        <v>90588.11</v>
      </c>
      <c r="J25" s="78">
        <v>10040</v>
      </c>
      <c r="K25" s="78">
        <v>0</v>
      </c>
      <c r="L25" s="78">
        <v>9095.0462439999992</v>
      </c>
      <c r="M25" s="79">
        <v>4.0000000000000002E-4</v>
      </c>
      <c r="N25" s="79">
        <v>2.3900000000000001E-2</v>
      </c>
      <c r="O25" s="79">
        <v>4.0000000000000001E-3</v>
      </c>
    </row>
    <row r="26" spans="2:15">
      <c r="B26" t="s">
        <v>656</v>
      </c>
      <c r="C26" t="s">
        <v>657</v>
      </c>
      <c r="D26" t="s">
        <v>100</v>
      </c>
      <c r="E26" t="s">
        <v>123</v>
      </c>
      <c r="F26" t="s">
        <v>658</v>
      </c>
      <c r="G26" t="s">
        <v>329</v>
      </c>
      <c r="H26" t="s">
        <v>102</v>
      </c>
      <c r="I26" s="78">
        <v>60152</v>
      </c>
      <c r="J26" s="78">
        <v>10440</v>
      </c>
      <c r="K26" s="78">
        <v>0</v>
      </c>
      <c r="L26" s="78">
        <v>6279.8688000000002</v>
      </c>
      <c r="M26" s="79">
        <v>5.9999999999999995E-4</v>
      </c>
      <c r="N26" s="79">
        <v>1.6500000000000001E-2</v>
      </c>
      <c r="O26" s="79">
        <v>2.8E-3</v>
      </c>
    </row>
    <row r="27" spans="2:15">
      <c r="B27" t="s">
        <v>659</v>
      </c>
      <c r="C27" t="s">
        <v>660</v>
      </c>
      <c r="D27" t="s">
        <v>100</v>
      </c>
      <c r="E27" t="s">
        <v>123</v>
      </c>
      <c r="F27" t="s">
        <v>492</v>
      </c>
      <c r="G27" t="s">
        <v>458</v>
      </c>
      <c r="H27" t="s">
        <v>102</v>
      </c>
      <c r="I27" s="78">
        <v>2318</v>
      </c>
      <c r="J27" s="78">
        <v>184900</v>
      </c>
      <c r="K27" s="78">
        <v>0</v>
      </c>
      <c r="L27" s="78">
        <v>4285.982</v>
      </c>
      <c r="M27" s="79">
        <v>5.9999999999999995E-4</v>
      </c>
      <c r="N27" s="79">
        <v>1.12E-2</v>
      </c>
      <c r="O27" s="79">
        <v>1.9E-3</v>
      </c>
    </row>
    <row r="28" spans="2:15">
      <c r="B28" t="s">
        <v>661</v>
      </c>
      <c r="C28" t="s">
        <v>662</v>
      </c>
      <c r="D28" t="s">
        <v>100</v>
      </c>
      <c r="E28" t="s">
        <v>123</v>
      </c>
      <c r="F28" t="s">
        <v>472</v>
      </c>
      <c r="G28" t="s">
        <v>397</v>
      </c>
      <c r="H28" t="s">
        <v>102</v>
      </c>
      <c r="I28" s="78">
        <v>418912</v>
      </c>
      <c r="J28" s="78">
        <v>2211</v>
      </c>
      <c r="K28" s="78">
        <v>0</v>
      </c>
      <c r="L28" s="78">
        <v>9262.1443199999994</v>
      </c>
      <c r="M28" s="79">
        <v>2.9999999999999997E-4</v>
      </c>
      <c r="N28" s="79">
        <v>2.4299999999999999E-2</v>
      </c>
      <c r="O28" s="79">
        <v>4.1000000000000003E-3</v>
      </c>
    </row>
    <row r="29" spans="2:15">
      <c r="B29" t="s">
        <v>663</v>
      </c>
      <c r="C29" t="s">
        <v>664</v>
      </c>
      <c r="D29" t="s">
        <v>100</v>
      </c>
      <c r="E29" t="s">
        <v>123</v>
      </c>
      <c r="F29" t="s">
        <v>665</v>
      </c>
      <c r="G29" t="s">
        <v>666</v>
      </c>
      <c r="H29" t="s">
        <v>102</v>
      </c>
      <c r="I29" s="78">
        <v>58105</v>
      </c>
      <c r="J29" s="78">
        <v>9622</v>
      </c>
      <c r="K29" s="78">
        <v>0</v>
      </c>
      <c r="L29" s="78">
        <v>5590.8630999999996</v>
      </c>
      <c r="M29" s="79">
        <v>5.0000000000000001E-4</v>
      </c>
      <c r="N29" s="79">
        <v>1.47E-2</v>
      </c>
      <c r="O29" s="79">
        <v>2.5000000000000001E-3</v>
      </c>
    </row>
    <row r="30" spans="2:15">
      <c r="B30" t="s">
        <v>667</v>
      </c>
      <c r="C30" t="s">
        <v>668</v>
      </c>
      <c r="D30" t="s">
        <v>100</v>
      </c>
      <c r="E30" t="s">
        <v>123</v>
      </c>
      <c r="F30" t="s">
        <v>669</v>
      </c>
      <c r="G30" t="s">
        <v>666</v>
      </c>
      <c r="H30" t="s">
        <v>102</v>
      </c>
      <c r="I30" s="78">
        <v>23111</v>
      </c>
      <c r="J30" s="78">
        <v>33470</v>
      </c>
      <c r="K30" s="78">
        <v>0</v>
      </c>
      <c r="L30" s="78">
        <v>7735.2516999999998</v>
      </c>
      <c r="M30" s="79">
        <v>8.0000000000000004E-4</v>
      </c>
      <c r="N30" s="79">
        <v>2.0299999999999999E-2</v>
      </c>
      <c r="O30" s="79">
        <v>3.3999999999999998E-3</v>
      </c>
    </row>
    <row r="31" spans="2:15">
      <c r="B31" t="s">
        <v>670</v>
      </c>
      <c r="C31" t="s">
        <v>671</v>
      </c>
      <c r="D31" t="s">
        <v>100</v>
      </c>
      <c r="E31" t="s">
        <v>123</v>
      </c>
      <c r="F31" t="s">
        <v>672</v>
      </c>
      <c r="G31" t="s">
        <v>673</v>
      </c>
      <c r="H31" t="s">
        <v>102</v>
      </c>
      <c r="I31" s="78">
        <v>28552</v>
      </c>
      <c r="J31" s="78">
        <v>9125</v>
      </c>
      <c r="K31" s="78">
        <v>0</v>
      </c>
      <c r="L31" s="78">
        <v>2605.37</v>
      </c>
      <c r="M31" s="79">
        <v>2.0000000000000001E-4</v>
      </c>
      <c r="N31" s="79">
        <v>6.7999999999999996E-3</v>
      </c>
      <c r="O31" s="79">
        <v>1.1999999999999999E-3</v>
      </c>
    </row>
    <row r="32" spans="2:15">
      <c r="B32" t="s">
        <v>674</v>
      </c>
      <c r="C32" t="s">
        <v>675</v>
      </c>
      <c r="D32" t="s">
        <v>100</v>
      </c>
      <c r="E32" t="s">
        <v>123</v>
      </c>
      <c r="F32" t="s">
        <v>392</v>
      </c>
      <c r="G32" t="s">
        <v>393</v>
      </c>
      <c r="H32" t="s">
        <v>102</v>
      </c>
      <c r="I32" s="78">
        <v>135497</v>
      </c>
      <c r="J32" s="78">
        <v>2594</v>
      </c>
      <c r="K32" s="78">
        <v>0</v>
      </c>
      <c r="L32" s="78">
        <v>3514.7921799999999</v>
      </c>
      <c r="M32" s="79">
        <v>5.0000000000000001E-4</v>
      </c>
      <c r="N32" s="79">
        <v>9.1999999999999998E-3</v>
      </c>
      <c r="O32" s="79">
        <v>1.6000000000000001E-3</v>
      </c>
    </row>
    <row r="33" spans="2:15">
      <c r="B33" t="s">
        <v>676</v>
      </c>
      <c r="C33" t="s">
        <v>677</v>
      </c>
      <c r="D33" t="s">
        <v>100</v>
      </c>
      <c r="E33" t="s">
        <v>123</v>
      </c>
      <c r="F33" t="s">
        <v>678</v>
      </c>
      <c r="G33" t="s">
        <v>679</v>
      </c>
      <c r="H33" t="s">
        <v>102</v>
      </c>
      <c r="I33" s="78">
        <v>82540</v>
      </c>
      <c r="J33" s="78">
        <v>2485</v>
      </c>
      <c r="K33" s="78">
        <v>0</v>
      </c>
      <c r="L33" s="78">
        <v>2051.1190000000001</v>
      </c>
      <c r="M33" s="79">
        <v>2.0000000000000001E-4</v>
      </c>
      <c r="N33" s="79">
        <v>5.4000000000000003E-3</v>
      </c>
      <c r="O33" s="79">
        <v>8.9999999999999998E-4</v>
      </c>
    </row>
    <row r="34" spans="2:15">
      <c r="B34" t="s">
        <v>680</v>
      </c>
      <c r="C34" t="s">
        <v>681</v>
      </c>
      <c r="D34" t="s">
        <v>100</v>
      </c>
      <c r="E34" t="s">
        <v>123</v>
      </c>
      <c r="F34" t="s">
        <v>682</v>
      </c>
      <c r="G34" t="s">
        <v>347</v>
      </c>
      <c r="H34" t="s">
        <v>102</v>
      </c>
      <c r="I34" s="78">
        <v>87004</v>
      </c>
      <c r="J34" s="78">
        <v>5466</v>
      </c>
      <c r="K34" s="78">
        <v>0</v>
      </c>
      <c r="L34" s="78">
        <v>4755.6386400000001</v>
      </c>
      <c r="M34" s="79">
        <v>6.9999999999999999E-4</v>
      </c>
      <c r="N34" s="79">
        <v>1.2500000000000001E-2</v>
      </c>
      <c r="O34" s="79">
        <v>2.0999999999999999E-3</v>
      </c>
    </row>
    <row r="35" spans="2:15">
      <c r="B35" t="s">
        <v>683</v>
      </c>
      <c r="C35" t="s">
        <v>684</v>
      </c>
      <c r="D35" t="s">
        <v>100</v>
      </c>
      <c r="E35" t="s">
        <v>123</v>
      </c>
      <c r="F35" t="s">
        <v>402</v>
      </c>
      <c r="G35" t="s">
        <v>347</v>
      </c>
      <c r="H35" t="s">
        <v>102</v>
      </c>
      <c r="I35" s="78">
        <v>97439</v>
      </c>
      <c r="J35" s="78">
        <v>4540</v>
      </c>
      <c r="K35" s="78">
        <v>0</v>
      </c>
      <c r="L35" s="78">
        <v>4423.7305999999999</v>
      </c>
      <c r="M35" s="79">
        <v>5.9999999999999995E-4</v>
      </c>
      <c r="N35" s="79">
        <v>1.1599999999999999E-2</v>
      </c>
      <c r="O35" s="79">
        <v>2E-3</v>
      </c>
    </row>
    <row r="36" spans="2:15">
      <c r="B36" t="s">
        <v>685</v>
      </c>
      <c r="C36" t="s">
        <v>686</v>
      </c>
      <c r="D36" t="s">
        <v>100</v>
      </c>
      <c r="E36" t="s">
        <v>123</v>
      </c>
      <c r="F36" t="s">
        <v>365</v>
      </c>
      <c r="G36" t="s">
        <v>347</v>
      </c>
      <c r="H36" t="s">
        <v>102</v>
      </c>
      <c r="I36" s="78">
        <v>61229</v>
      </c>
      <c r="J36" s="78">
        <v>2138</v>
      </c>
      <c r="K36" s="78">
        <v>0</v>
      </c>
      <c r="L36" s="78">
        <v>1309.07602</v>
      </c>
      <c r="M36" s="79">
        <v>1E-4</v>
      </c>
      <c r="N36" s="79">
        <v>3.3999999999999998E-3</v>
      </c>
      <c r="O36" s="79">
        <v>5.9999999999999995E-4</v>
      </c>
    </row>
    <row r="37" spans="2:15">
      <c r="B37" t="s">
        <v>687</v>
      </c>
      <c r="C37" t="s">
        <v>688</v>
      </c>
      <c r="D37" t="s">
        <v>100</v>
      </c>
      <c r="E37" t="s">
        <v>123</v>
      </c>
      <c r="F37" t="s">
        <v>689</v>
      </c>
      <c r="G37" t="s">
        <v>347</v>
      </c>
      <c r="H37" t="s">
        <v>102</v>
      </c>
      <c r="I37" s="78">
        <v>392163.72</v>
      </c>
      <c r="J37" s="78">
        <v>945</v>
      </c>
      <c r="K37" s="78">
        <v>0</v>
      </c>
      <c r="L37" s="78">
        <v>3705.947154</v>
      </c>
      <c r="M37" s="79">
        <v>5.0000000000000001E-4</v>
      </c>
      <c r="N37" s="79">
        <v>9.7000000000000003E-3</v>
      </c>
      <c r="O37" s="79">
        <v>1.6000000000000001E-3</v>
      </c>
    </row>
    <row r="38" spans="2:15">
      <c r="B38" t="s">
        <v>690</v>
      </c>
      <c r="C38" t="s">
        <v>691</v>
      </c>
      <c r="D38" t="s">
        <v>100</v>
      </c>
      <c r="E38" t="s">
        <v>123</v>
      </c>
      <c r="F38" t="s">
        <v>434</v>
      </c>
      <c r="G38" t="s">
        <v>347</v>
      </c>
      <c r="H38" t="s">
        <v>102</v>
      </c>
      <c r="I38" s="78">
        <v>21157</v>
      </c>
      <c r="J38" s="78">
        <v>22300</v>
      </c>
      <c r="K38" s="78">
        <v>0</v>
      </c>
      <c r="L38" s="78">
        <v>4718.0110000000004</v>
      </c>
      <c r="M38" s="79">
        <v>4.0000000000000002E-4</v>
      </c>
      <c r="N38" s="79">
        <v>1.24E-2</v>
      </c>
      <c r="O38" s="79">
        <v>2.0999999999999999E-3</v>
      </c>
    </row>
    <row r="39" spans="2:15">
      <c r="B39" t="s">
        <v>692</v>
      </c>
      <c r="C39" t="s">
        <v>693</v>
      </c>
      <c r="D39" t="s">
        <v>100</v>
      </c>
      <c r="E39" t="s">
        <v>123</v>
      </c>
      <c r="F39" t="s">
        <v>351</v>
      </c>
      <c r="G39" t="s">
        <v>347</v>
      </c>
      <c r="H39" t="s">
        <v>102</v>
      </c>
      <c r="I39" s="78">
        <v>22005</v>
      </c>
      <c r="J39" s="78">
        <v>22950</v>
      </c>
      <c r="K39" s="78">
        <v>27.21754</v>
      </c>
      <c r="L39" s="78">
        <v>5077.3650399999997</v>
      </c>
      <c r="M39" s="79">
        <v>2.0000000000000001E-4</v>
      </c>
      <c r="N39" s="79">
        <v>1.3299999999999999E-2</v>
      </c>
      <c r="O39" s="79">
        <v>2.3E-3</v>
      </c>
    </row>
    <row r="40" spans="2:15">
      <c r="B40" t="s">
        <v>694</v>
      </c>
      <c r="C40" t="s">
        <v>695</v>
      </c>
      <c r="D40" t="s">
        <v>100</v>
      </c>
      <c r="E40" t="s">
        <v>123</v>
      </c>
      <c r="F40" t="s">
        <v>696</v>
      </c>
      <c r="G40" t="s">
        <v>697</v>
      </c>
      <c r="H40" t="s">
        <v>102</v>
      </c>
      <c r="I40" s="78">
        <v>193435</v>
      </c>
      <c r="J40" s="78">
        <v>3245</v>
      </c>
      <c r="K40" s="78">
        <v>0</v>
      </c>
      <c r="L40" s="78">
        <v>6276.9657500000003</v>
      </c>
      <c r="M40" s="79">
        <v>2.0000000000000001E-4</v>
      </c>
      <c r="N40" s="79">
        <v>1.6500000000000001E-2</v>
      </c>
      <c r="O40" s="79">
        <v>2.8E-3</v>
      </c>
    </row>
    <row r="41" spans="2:15">
      <c r="B41" t="s">
        <v>698</v>
      </c>
      <c r="C41" t="s">
        <v>699</v>
      </c>
      <c r="D41" t="s">
        <v>100</v>
      </c>
      <c r="E41" t="s">
        <v>123</v>
      </c>
      <c r="F41" t="s">
        <v>700</v>
      </c>
      <c r="G41" t="s">
        <v>697</v>
      </c>
      <c r="H41" t="s">
        <v>102</v>
      </c>
      <c r="I41" s="78">
        <v>30339</v>
      </c>
      <c r="J41" s="78">
        <v>15000</v>
      </c>
      <c r="K41" s="78">
        <v>0</v>
      </c>
      <c r="L41" s="78">
        <v>4550.8500000000004</v>
      </c>
      <c r="M41" s="79">
        <v>2.0000000000000001E-4</v>
      </c>
      <c r="N41" s="79">
        <v>1.1900000000000001E-2</v>
      </c>
      <c r="O41" s="79">
        <v>2E-3</v>
      </c>
    </row>
    <row r="42" spans="2:15">
      <c r="B42" t="s">
        <v>701</v>
      </c>
      <c r="C42" t="s">
        <v>702</v>
      </c>
      <c r="D42" t="s">
        <v>100</v>
      </c>
      <c r="E42" t="s">
        <v>123</v>
      </c>
      <c r="F42" t="s">
        <v>703</v>
      </c>
      <c r="G42" t="s">
        <v>704</v>
      </c>
      <c r="H42" t="s">
        <v>102</v>
      </c>
      <c r="I42" s="78">
        <v>88124</v>
      </c>
      <c r="J42" s="78">
        <v>6791</v>
      </c>
      <c r="K42" s="78">
        <v>0</v>
      </c>
      <c r="L42" s="78">
        <v>5984.5008399999997</v>
      </c>
      <c r="M42" s="79">
        <v>8.0000000000000004E-4</v>
      </c>
      <c r="N42" s="79">
        <v>1.5699999999999999E-2</v>
      </c>
      <c r="O42" s="79">
        <v>2.7000000000000001E-3</v>
      </c>
    </row>
    <row r="43" spans="2:15">
      <c r="B43" t="s">
        <v>705</v>
      </c>
      <c r="C43" t="s">
        <v>706</v>
      </c>
      <c r="D43" t="s">
        <v>100</v>
      </c>
      <c r="E43" t="s">
        <v>123</v>
      </c>
      <c r="F43" t="s">
        <v>707</v>
      </c>
      <c r="G43" t="s">
        <v>129</v>
      </c>
      <c r="H43" t="s">
        <v>102</v>
      </c>
      <c r="I43" s="78">
        <v>15734</v>
      </c>
      <c r="J43" s="78">
        <v>79620</v>
      </c>
      <c r="K43" s="78">
        <v>0</v>
      </c>
      <c r="L43" s="78">
        <v>12527.4108</v>
      </c>
      <c r="M43" s="79">
        <v>2.0000000000000001E-4</v>
      </c>
      <c r="N43" s="79">
        <v>3.2899999999999999E-2</v>
      </c>
      <c r="O43" s="79">
        <v>5.5999999999999999E-3</v>
      </c>
    </row>
    <row r="44" spans="2:15">
      <c r="B44" t="s">
        <v>708</v>
      </c>
      <c r="C44" t="s">
        <v>709</v>
      </c>
      <c r="D44" t="s">
        <v>100</v>
      </c>
      <c r="E44" t="s">
        <v>123</v>
      </c>
      <c r="F44" t="s">
        <v>406</v>
      </c>
      <c r="G44" t="s">
        <v>132</v>
      </c>
      <c r="H44" t="s">
        <v>102</v>
      </c>
      <c r="I44" s="78">
        <v>1798832</v>
      </c>
      <c r="J44" s="78">
        <v>355</v>
      </c>
      <c r="K44" s="78">
        <v>0</v>
      </c>
      <c r="L44" s="78">
        <v>6385.8536000000004</v>
      </c>
      <c r="M44" s="79">
        <v>6.9999999999999999E-4</v>
      </c>
      <c r="N44" s="79">
        <v>1.6799999999999999E-2</v>
      </c>
      <c r="O44" s="79">
        <v>2.8E-3</v>
      </c>
    </row>
    <row r="45" spans="2:15">
      <c r="B45" s="80" t="s">
        <v>710</v>
      </c>
      <c r="E45" s="16"/>
      <c r="F45" s="16"/>
      <c r="G45" s="16"/>
      <c r="I45" s="82">
        <v>9427205.9100000001</v>
      </c>
      <c r="K45" s="82">
        <v>0</v>
      </c>
      <c r="L45" s="82">
        <v>95768.407026999994</v>
      </c>
      <c r="N45" s="81">
        <v>0.25130000000000002</v>
      </c>
      <c r="O45" s="81">
        <v>4.2599999999999999E-2</v>
      </c>
    </row>
    <row r="46" spans="2:15">
      <c r="B46" t="s">
        <v>711</v>
      </c>
      <c r="C46" t="s">
        <v>712</v>
      </c>
      <c r="D46" t="s">
        <v>100</v>
      </c>
      <c r="E46" t="s">
        <v>123</v>
      </c>
      <c r="F46" t="s">
        <v>713</v>
      </c>
      <c r="G46" t="s">
        <v>101</v>
      </c>
      <c r="H46" t="s">
        <v>102</v>
      </c>
      <c r="I46" s="78">
        <v>16953</v>
      </c>
      <c r="J46" s="78">
        <v>13500</v>
      </c>
      <c r="K46" s="78">
        <v>0</v>
      </c>
      <c r="L46" s="78">
        <v>2288.6550000000002</v>
      </c>
      <c r="M46" s="79">
        <v>5.9999999999999995E-4</v>
      </c>
      <c r="N46" s="79">
        <v>6.0000000000000001E-3</v>
      </c>
      <c r="O46" s="79">
        <v>1E-3</v>
      </c>
    </row>
    <row r="47" spans="2:15">
      <c r="B47" t="s">
        <v>714</v>
      </c>
      <c r="C47" t="s">
        <v>715</v>
      </c>
      <c r="D47" t="s">
        <v>100</v>
      </c>
      <c r="E47" t="s">
        <v>123</v>
      </c>
      <c r="F47" t="s">
        <v>716</v>
      </c>
      <c r="G47" t="s">
        <v>101</v>
      </c>
      <c r="H47" t="s">
        <v>102</v>
      </c>
      <c r="I47" s="78">
        <v>3149</v>
      </c>
      <c r="J47" s="78">
        <v>37340</v>
      </c>
      <c r="K47" s="78">
        <v>0</v>
      </c>
      <c r="L47" s="78">
        <v>1175.8366000000001</v>
      </c>
      <c r="M47" s="79">
        <v>2.0000000000000001E-4</v>
      </c>
      <c r="N47" s="79">
        <v>3.0999999999999999E-3</v>
      </c>
      <c r="O47" s="79">
        <v>5.0000000000000001E-4</v>
      </c>
    </row>
    <row r="48" spans="2:15">
      <c r="B48" t="s">
        <v>717</v>
      </c>
      <c r="C48" t="s">
        <v>718</v>
      </c>
      <c r="D48" t="s">
        <v>100</v>
      </c>
      <c r="E48" t="s">
        <v>123</v>
      </c>
      <c r="F48" t="s">
        <v>524</v>
      </c>
      <c r="G48" t="s">
        <v>447</v>
      </c>
      <c r="H48" t="s">
        <v>102</v>
      </c>
      <c r="I48" s="78">
        <v>763265</v>
      </c>
      <c r="J48" s="78">
        <v>84</v>
      </c>
      <c r="K48" s="78">
        <v>0</v>
      </c>
      <c r="L48" s="78">
        <v>641.14260000000002</v>
      </c>
      <c r="M48" s="79">
        <v>2.0000000000000001E-4</v>
      </c>
      <c r="N48" s="79">
        <v>1.6999999999999999E-3</v>
      </c>
      <c r="O48" s="79">
        <v>2.9999999999999997E-4</v>
      </c>
    </row>
    <row r="49" spans="2:15">
      <c r="B49" t="s">
        <v>719</v>
      </c>
      <c r="C49" t="s">
        <v>720</v>
      </c>
      <c r="D49" t="s">
        <v>100</v>
      </c>
      <c r="E49" t="s">
        <v>123</v>
      </c>
      <c r="F49" t="s">
        <v>721</v>
      </c>
      <c r="G49" t="s">
        <v>447</v>
      </c>
      <c r="H49" t="s">
        <v>102</v>
      </c>
      <c r="I49" s="78">
        <v>3219000</v>
      </c>
      <c r="J49" s="78">
        <v>107.6</v>
      </c>
      <c r="K49" s="78">
        <v>0</v>
      </c>
      <c r="L49" s="78">
        <v>3463.6439999999998</v>
      </c>
      <c r="M49" s="79">
        <v>2.8999999999999998E-3</v>
      </c>
      <c r="N49" s="79">
        <v>9.1000000000000004E-3</v>
      </c>
      <c r="O49" s="79">
        <v>1.5E-3</v>
      </c>
    </row>
    <row r="50" spans="2:15">
      <c r="B50" t="s">
        <v>722</v>
      </c>
      <c r="C50" t="s">
        <v>723</v>
      </c>
      <c r="D50" t="s">
        <v>100</v>
      </c>
      <c r="E50" t="s">
        <v>123</v>
      </c>
      <c r="F50" t="s">
        <v>724</v>
      </c>
      <c r="G50" t="s">
        <v>447</v>
      </c>
      <c r="H50" t="s">
        <v>102</v>
      </c>
      <c r="I50" s="78">
        <v>9792</v>
      </c>
      <c r="J50" s="78">
        <v>40020</v>
      </c>
      <c r="K50" s="78">
        <v>0</v>
      </c>
      <c r="L50" s="78">
        <v>3918.7584000000002</v>
      </c>
      <c r="M50" s="79">
        <v>1E-3</v>
      </c>
      <c r="N50" s="79">
        <v>1.03E-2</v>
      </c>
      <c r="O50" s="79">
        <v>1.6999999999999999E-3</v>
      </c>
    </row>
    <row r="51" spans="2:15">
      <c r="B51" t="s">
        <v>725</v>
      </c>
      <c r="C51" t="s">
        <v>726</v>
      </c>
      <c r="D51" t="s">
        <v>100</v>
      </c>
      <c r="E51" t="s">
        <v>123</v>
      </c>
      <c r="F51" t="s">
        <v>727</v>
      </c>
      <c r="G51" t="s">
        <v>507</v>
      </c>
      <c r="H51" t="s">
        <v>102</v>
      </c>
      <c r="I51" s="78">
        <v>1489933</v>
      </c>
      <c r="J51" s="78">
        <v>699.5</v>
      </c>
      <c r="K51" s="78">
        <v>0</v>
      </c>
      <c r="L51" s="78">
        <v>10422.081335000001</v>
      </c>
      <c r="M51" s="79">
        <v>1.6000000000000001E-3</v>
      </c>
      <c r="N51" s="79">
        <v>2.7300000000000001E-2</v>
      </c>
      <c r="O51" s="79">
        <v>4.5999999999999999E-3</v>
      </c>
    </row>
    <row r="52" spans="2:15">
      <c r="B52" t="s">
        <v>728</v>
      </c>
      <c r="C52" t="s">
        <v>729</v>
      </c>
      <c r="D52" t="s">
        <v>100</v>
      </c>
      <c r="E52" t="s">
        <v>123</v>
      </c>
      <c r="F52" t="s">
        <v>730</v>
      </c>
      <c r="G52" t="s">
        <v>507</v>
      </c>
      <c r="H52" t="s">
        <v>102</v>
      </c>
      <c r="I52" s="78">
        <v>186100</v>
      </c>
      <c r="J52" s="78">
        <v>1539</v>
      </c>
      <c r="K52" s="78">
        <v>0</v>
      </c>
      <c r="L52" s="78">
        <v>2864.0790000000002</v>
      </c>
      <c r="M52" s="79">
        <v>1.2999999999999999E-3</v>
      </c>
      <c r="N52" s="79">
        <v>7.4999999999999997E-3</v>
      </c>
      <c r="O52" s="79">
        <v>1.2999999999999999E-3</v>
      </c>
    </row>
    <row r="53" spans="2:15">
      <c r="B53" t="s">
        <v>731</v>
      </c>
      <c r="C53" t="s">
        <v>732</v>
      </c>
      <c r="D53" t="s">
        <v>100</v>
      </c>
      <c r="E53" t="s">
        <v>123</v>
      </c>
      <c r="F53" t="s">
        <v>733</v>
      </c>
      <c r="G53" t="s">
        <v>734</v>
      </c>
      <c r="H53" t="s">
        <v>102</v>
      </c>
      <c r="I53" s="78">
        <v>39309</v>
      </c>
      <c r="J53" s="78">
        <v>1910</v>
      </c>
      <c r="K53" s="78">
        <v>0</v>
      </c>
      <c r="L53" s="78">
        <v>750.80190000000005</v>
      </c>
      <c r="M53" s="79">
        <v>8.9999999999999998E-4</v>
      </c>
      <c r="N53" s="79">
        <v>2E-3</v>
      </c>
      <c r="O53" s="79">
        <v>2.9999999999999997E-4</v>
      </c>
    </row>
    <row r="54" spans="2:15">
      <c r="B54" t="s">
        <v>735</v>
      </c>
      <c r="C54" t="s">
        <v>736</v>
      </c>
      <c r="D54" t="s">
        <v>100</v>
      </c>
      <c r="E54" t="s">
        <v>123</v>
      </c>
      <c r="F54" t="s">
        <v>737</v>
      </c>
      <c r="G54" t="s">
        <v>385</v>
      </c>
      <c r="H54" t="s">
        <v>102</v>
      </c>
      <c r="I54" s="78">
        <v>38008</v>
      </c>
      <c r="J54" s="78">
        <v>6470</v>
      </c>
      <c r="K54" s="78">
        <v>0</v>
      </c>
      <c r="L54" s="78">
        <v>2459.1176</v>
      </c>
      <c r="M54" s="79">
        <v>5.9999999999999995E-4</v>
      </c>
      <c r="N54" s="79">
        <v>6.4999999999999997E-3</v>
      </c>
      <c r="O54" s="79">
        <v>1.1000000000000001E-3</v>
      </c>
    </row>
    <row r="55" spans="2:15">
      <c r="B55" t="s">
        <v>738</v>
      </c>
      <c r="C55" t="s">
        <v>739</v>
      </c>
      <c r="D55" t="s">
        <v>100</v>
      </c>
      <c r="E55" t="s">
        <v>123</v>
      </c>
      <c r="F55" t="s">
        <v>740</v>
      </c>
      <c r="G55" t="s">
        <v>385</v>
      </c>
      <c r="H55" t="s">
        <v>102</v>
      </c>
      <c r="I55" s="78">
        <v>469082</v>
      </c>
      <c r="J55" s="78">
        <v>449</v>
      </c>
      <c r="K55" s="78">
        <v>0</v>
      </c>
      <c r="L55" s="78">
        <v>2106.1781799999999</v>
      </c>
      <c r="M55" s="79">
        <v>4.0000000000000002E-4</v>
      </c>
      <c r="N55" s="79">
        <v>5.4999999999999997E-3</v>
      </c>
      <c r="O55" s="79">
        <v>8.9999999999999998E-4</v>
      </c>
    </row>
    <row r="56" spans="2:15">
      <c r="B56" t="s">
        <v>741</v>
      </c>
      <c r="C56" t="s">
        <v>742</v>
      </c>
      <c r="D56" t="s">
        <v>100</v>
      </c>
      <c r="E56" t="s">
        <v>123</v>
      </c>
      <c r="F56" t="s">
        <v>743</v>
      </c>
      <c r="G56" t="s">
        <v>385</v>
      </c>
      <c r="H56" t="s">
        <v>102</v>
      </c>
      <c r="I56" s="78">
        <v>33504</v>
      </c>
      <c r="J56" s="78">
        <v>6450</v>
      </c>
      <c r="K56" s="78">
        <v>0</v>
      </c>
      <c r="L56" s="78">
        <v>2161.0079999999998</v>
      </c>
      <c r="M56" s="79">
        <v>5.0000000000000001E-4</v>
      </c>
      <c r="N56" s="79">
        <v>5.7000000000000002E-3</v>
      </c>
      <c r="O56" s="79">
        <v>1E-3</v>
      </c>
    </row>
    <row r="57" spans="2:15">
      <c r="B57" t="s">
        <v>744</v>
      </c>
      <c r="C57" t="s">
        <v>745</v>
      </c>
      <c r="D57" t="s">
        <v>100</v>
      </c>
      <c r="E57" t="s">
        <v>123</v>
      </c>
      <c r="F57" t="s">
        <v>746</v>
      </c>
      <c r="G57" t="s">
        <v>502</v>
      </c>
      <c r="H57" t="s">
        <v>102</v>
      </c>
      <c r="I57" s="78">
        <v>17000</v>
      </c>
      <c r="J57" s="78">
        <v>16070</v>
      </c>
      <c r="K57" s="78">
        <v>0</v>
      </c>
      <c r="L57" s="78">
        <v>2731.9</v>
      </c>
      <c r="M57" s="79">
        <v>1.2999999999999999E-3</v>
      </c>
      <c r="N57" s="79">
        <v>7.1999999999999998E-3</v>
      </c>
      <c r="O57" s="79">
        <v>1.1999999999999999E-3</v>
      </c>
    </row>
    <row r="58" spans="2:15">
      <c r="B58" t="s">
        <v>747</v>
      </c>
      <c r="C58" t="s">
        <v>748</v>
      </c>
      <c r="D58" t="s">
        <v>100</v>
      </c>
      <c r="E58" t="s">
        <v>123</v>
      </c>
      <c r="F58" t="s">
        <v>749</v>
      </c>
      <c r="G58" t="s">
        <v>329</v>
      </c>
      <c r="H58" t="s">
        <v>102</v>
      </c>
      <c r="I58" s="78">
        <v>8561</v>
      </c>
      <c r="J58" s="78">
        <v>12190</v>
      </c>
      <c r="K58" s="78">
        <v>0</v>
      </c>
      <c r="L58" s="78">
        <v>1043.5859</v>
      </c>
      <c r="M58" s="79">
        <v>2.0000000000000001E-4</v>
      </c>
      <c r="N58" s="79">
        <v>2.7000000000000001E-3</v>
      </c>
      <c r="O58" s="79">
        <v>5.0000000000000001E-4</v>
      </c>
    </row>
    <row r="59" spans="2:15">
      <c r="B59" t="s">
        <v>750</v>
      </c>
      <c r="C59" t="s">
        <v>751</v>
      </c>
      <c r="D59" t="s">
        <v>100</v>
      </c>
      <c r="E59" t="s">
        <v>123</v>
      </c>
      <c r="F59" t="s">
        <v>752</v>
      </c>
      <c r="G59" t="s">
        <v>458</v>
      </c>
      <c r="H59" t="s">
        <v>102</v>
      </c>
      <c r="I59" s="78">
        <v>23772</v>
      </c>
      <c r="J59" s="78">
        <v>11240</v>
      </c>
      <c r="K59" s="78">
        <v>0</v>
      </c>
      <c r="L59" s="78">
        <v>2671.9728</v>
      </c>
      <c r="M59" s="79">
        <v>4.0000000000000002E-4</v>
      </c>
      <c r="N59" s="79">
        <v>7.0000000000000001E-3</v>
      </c>
      <c r="O59" s="79">
        <v>1.1999999999999999E-3</v>
      </c>
    </row>
    <row r="60" spans="2:15">
      <c r="B60" t="s">
        <v>753</v>
      </c>
      <c r="C60" t="s">
        <v>754</v>
      </c>
      <c r="D60" t="s">
        <v>100</v>
      </c>
      <c r="E60" t="s">
        <v>123</v>
      </c>
      <c r="F60" t="s">
        <v>755</v>
      </c>
      <c r="G60" t="s">
        <v>458</v>
      </c>
      <c r="H60" t="s">
        <v>102</v>
      </c>
      <c r="I60" s="78">
        <v>5124</v>
      </c>
      <c r="J60" s="78">
        <v>19400</v>
      </c>
      <c r="K60" s="78">
        <v>0</v>
      </c>
      <c r="L60" s="78">
        <v>994.05600000000004</v>
      </c>
      <c r="M60" s="79">
        <v>1E-4</v>
      </c>
      <c r="N60" s="79">
        <v>2.5999999999999999E-3</v>
      </c>
      <c r="O60" s="79">
        <v>4.0000000000000002E-4</v>
      </c>
    </row>
    <row r="61" spans="2:15">
      <c r="B61" t="s">
        <v>756</v>
      </c>
      <c r="C61" t="s">
        <v>757</v>
      </c>
      <c r="D61" t="s">
        <v>100</v>
      </c>
      <c r="E61" t="s">
        <v>123</v>
      </c>
      <c r="F61" t="s">
        <v>758</v>
      </c>
      <c r="G61" t="s">
        <v>458</v>
      </c>
      <c r="H61" t="s">
        <v>102</v>
      </c>
      <c r="I61" s="78">
        <v>14944.16</v>
      </c>
      <c r="J61" s="78">
        <v>8840</v>
      </c>
      <c r="K61" s="78">
        <v>0</v>
      </c>
      <c r="L61" s="78">
        <v>1321.063744</v>
      </c>
      <c r="M61" s="79">
        <v>4.0000000000000002E-4</v>
      </c>
      <c r="N61" s="79">
        <v>3.5000000000000001E-3</v>
      </c>
      <c r="O61" s="79">
        <v>5.9999999999999995E-4</v>
      </c>
    </row>
    <row r="62" spans="2:15">
      <c r="B62" t="s">
        <v>759</v>
      </c>
      <c r="C62" t="s">
        <v>760</v>
      </c>
      <c r="D62" t="s">
        <v>100</v>
      </c>
      <c r="E62" t="s">
        <v>123</v>
      </c>
      <c r="F62" t="s">
        <v>520</v>
      </c>
      <c r="G62" t="s">
        <v>458</v>
      </c>
      <c r="H62" t="s">
        <v>102</v>
      </c>
      <c r="I62" s="78">
        <v>5078</v>
      </c>
      <c r="J62" s="78">
        <v>98760</v>
      </c>
      <c r="K62" s="78">
        <v>0</v>
      </c>
      <c r="L62" s="78">
        <v>5015.0328</v>
      </c>
      <c r="M62" s="79">
        <v>6.9999999999999999E-4</v>
      </c>
      <c r="N62" s="79">
        <v>1.32E-2</v>
      </c>
      <c r="O62" s="79">
        <v>2.2000000000000001E-3</v>
      </c>
    </row>
    <row r="63" spans="2:15">
      <c r="B63" t="s">
        <v>761</v>
      </c>
      <c r="C63" t="s">
        <v>762</v>
      </c>
      <c r="D63" t="s">
        <v>100</v>
      </c>
      <c r="E63" t="s">
        <v>123</v>
      </c>
      <c r="F63" t="s">
        <v>763</v>
      </c>
      <c r="G63" t="s">
        <v>458</v>
      </c>
      <c r="H63" t="s">
        <v>102</v>
      </c>
      <c r="I63" s="78">
        <v>7412</v>
      </c>
      <c r="J63" s="78">
        <v>36490</v>
      </c>
      <c r="K63" s="78">
        <v>0</v>
      </c>
      <c r="L63" s="78">
        <v>2704.6388000000002</v>
      </c>
      <c r="M63" s="79">
        <v>1E-3</v>
      </c>
      <c r="N63" s="79">
        <v>7.1000000000000004E-3</v>
      </c>
      <c r="O63" s="79">
        <v>1.1999999999999999E-3</v>
      </c>
    </row>
    <row r="64" spans="2:15">
      <c r="B64" t="s">
        <v>764</v>
      </c>
      <c r="C64" t="s">
        <v>765</v>
      </c>
      <c r="D64" t="s">
        <v>100</v>
      </c>
      <c r="E64" t="s">
        <v>123</v>
      </c>
      <c r="F64" t="s">
        <v>766</v>
      </c>
      <c r="G64" t="s">
        <v>549</v>
      </c>
      <c r="H64" t="s">
        <v>102</v>
      </c>
      <c r="I64" s="78">
        <v>329690</v>
      </c>
      <c r="J64" s="78">
        <v>522</v>
      </c>
      <c r="K64" s="78">
        <v>0</v>
      </c>
      <c r="L64" s="78">
        <v>1720.9818</v>
      </c>
      <c r="M64" s="79">
        <v>2.9999999999999997E-4</v>
      </c>
      <c r="N64" s="79">
        <v>4.4999999999999997E-3</v>
      </c>
      <c r="O64" s="79">
        <v>8.0000000000000004E-4</v>
      </c>
    </row>
    <row r="65" spans="2:15">
      <c r="B65" t="s">
        <v>767</v>
      </c>
      <c r="C65" t="s">
        <v>768</v>
      </c>
      <c r="D65" t="s">
        <v>100</v>
      </c>
      <c r="E65" t="s">
        <v>123</v>
      </c>
      <c r="F65" t="s">
        <v>769</v>
      </c>
      <c r="G65" t="s">
        <v>549</v>
      </c>
      <c r="H65" t="s">
        <v>102</v>
      </c>
      <c r="I65" s="78">
        <v>1644366</v>
      </c>
      <c r="J65" s="78">
        <v>73</v>
      </c>
      <c r="K65" s="78">
        <v>0</v>
      </c>
      <c r="L65" s="78">
        <v>1200.3871799999999</v>
      </c>
      <c r="M65" s="79">
        <v>5.9999999999999995E-4</v>
      </c>
      <c r="N65" s="79">
        <v>3.2000000000000002E-3</v>
      </c>
      <c r="O65" s="79">
        <v>5.0000000000000001E-4</v>
      </c>
    </row>
    <row r="66" spans="2:15">
      <c r="B66" t="s">
        <v>770</v>
      </c>
      <c r="C66" t="s">
        <v>771</v>
      </c>
      <c r="D66" t="s">
        <v>100</v>
      </c>
      <c r="E66" t="s">
        <v>123</v>
      </c>
      <c r="F66" t="s">
        <v>772</v>
      </c>
      <c r="G66" t="s">
        <v>549</v>
      </c>
      <c r="H66" t="s">
        <v>102</v>
      </c>
      <c r="I66" s="78">
        <v>177956</v>
      </c>
      <c r="J66" s="78">
        <v>135.30000000000001</v>
      </c>
      <c r="K66" s="78">
        <v>0</v>
      </c>
      <c r="L66" s="78">
        <v>240.77446800000001</v>
      </c>
      <c r="M66" s="79">
        <v>2.0000000000000001E-4</v>
      </c>
      <c r="N66" s="79">
        <v>5.9999999999999995E-4</v>
      </c>
      <c r="O66" s="79">
        <v>1E-4</v>
      </c>
    </row>
    <row r="67" spans="2:15">
      <c r="B67" t="s">
        <v>773</v>
      </c>
      <c r="C67" t="s">
        <v>774</v>
      </c>
      <c r="D67" t="s">
        <v>100</v>
      </c>
      <c r="E67" t="s">
        <v>123</v>
      </c>
      <c r="F67" t="s">
        <v>775</v>
      </c>
      <c r="G67" t="s">
        <v>776</v>
      </c>
      <c r="H67" t="s">
        <v>102</v>
      </c>
      <c r="I67" s="78">
        <v>1213</v>
      </c>
      <c r="J67" s="78">
        <v>30990</v>
      </c>
      <c r="K67" s="78">
        <v>0</v>
      </c>
      <c r="L67" s="78">
        <v>375.90870000000001</v>
      </c>
      <c r="M67" s="79">
        <v>1E-4</v>
      </c>
      <c r="N67" s="79">
        <v>1E-3</v>
      </c>
      <c r="O67" s="79">
        <v>2.0000000000000001E-4</v>
      </c>
    </row>
    <row r="68" spans="2:15">
      <c r="B68" t="s">
        <v>777</v>
      </c>
      <c r="C68" t="s">
        <v>778</v>
      </c>
      <c r="D68" t="s">
        <v>100</v>
      </c>
      <c r="E68" t="s">
        <v>123</v>
      </c>
      <c r="F68" t="s">
        <v>779</v>
      </c>
      <c r="G68" t="s">
        <v>393</v>
      </c>
      <c r="H68" t="s">
        <v>102</v>
      </c>
      <c r="I68" s="78">
        <v>38900</v>
      </c>
      <c r="J68" s="78">
        <v>6650</v>
      </c>
      <c r="K68" s="78">
        <v>0</v>
      </c>
      <c r="L68" s="78">
        <v>2586.85</v>
      </c>
      <c r="M68" s="79">
        <v>1.6000000000000001E-3</v>
      </c>
      <c r="N68" s="79">
        <v>6.7999999999999996E-3</v>
      </c>
      <c r="O68" s="79">
        <v>1.1999999999999999E-3</v>
      </c>
    </row>
    <row r="69" spans="2:15">
      <c r="B69" t="s">
        <v>780</v>
      </c>
      <c r="C69" t="s">
        <v>781</v>
      </c>
      <c r="D69" t="s">
        <v>100</v>
      </c>
      <c r="E69" t="s">
        <v>123</v>
      </c>
      <c r="F69" t="s">
        <v>782</v>
      </c>
      <c r="G69" t="s">
        <v>393</v>
      </c>
      <c r="H69" t="s">
        <v>102</v>
      </c>
      <c r="I69" s="78">
        <v>4336</v>
      </c>
      <c r="J69" s="78">
        <v>21440</v>
      </c>
      <c r="K69" s="78">
        <v>0</v>
      </c>
      <c r="L69" s="78">
        <v>929.63840000000005</v>
      </c>
      <c r="M69" s="79">
        <v>2.9999999999999997E-4</v>
      </c>
      <c r="N69" s="79">
        <v>2.3999999999999998E-3</v>
      </c>
      <c r="O69" s="79">
        <v>4.0000000000000002E-4</v>
      </c>
    </row>
    <row r="70" spans="2:15">
      <c r="B70" t="s">
        <v>783</v>
      </c>
      <c r="C70" t="s">
        <v>784</v>
      </c>
      <c r="D70" t="s">
        <v>100</v>
      </c>
      <c r="E70" t="s">
        <v>123</v>
      </c>
      <c r="F70" t="s">
        <v>785</v>
      </c>
      <c r="G70" t="s">
        <v>679</v>
      </c>
      <c r="H70" t="s">
        <v>102</v>
      </c>
      <c r="I70" s="78">
        <v>51489</v>
      </c>
      <c r="J70" s="78">
        <v>1500</v>
      </c>
      <c r="K70" s="78">
        <v>0</v>
      </c>
      <c r="L70" s="78">
        <v>772.33500000000004</v>
      </c>
      <c r="M70" s="79">
        <v>4.0000000000000002E-4</v>
      </c>
      <c r="N70" s="79">
        <v>2E-3</v>
      </c>
      <c r="O70" s="79">
        <v>2.9999999999999997E-4</v>
      </c>
    </row>
    <row r="71" spans="2:15">
      <c r="B71" t="s">
        <v>786</v>
      </c>
      <c r="C71" t="s">
        <v>787</v>
      </c>
      <c r="D71" t="s">
        <v>100</v>
      </c>
      <c r="E71" t="s">
        <v>123</v>
      </c>
      <c r="F71" t="s">
        <v>370</v>
      </c>
      <c r="G71" t="s">
        <v>347</v>
      </c>
      <c r="H71" t="s">
        <v>102</v>
      </c>
      <c r="I71" s="78">
        <v>24121.75</v>
      </c>
      <c r="J71" s="78">
        <v>41700</v>
      </c>
      <c r="K71" s="78">
        <v>0</v>
      </c>
      <c r="L71" s="78">
        <v>10058.769749999999</v>
      </c>
      <c r="M71" s="79">
        <v>1.1999999999999999E-3</v>
      </c>
      <c r="N71" s="79">
        <v>2.64E-2</v>
      </c>
      <c r="O71" s="79">
        <v>4.4999999999999997E-3</v>
      </c>
    </row>
    <row r="72" spans="2:15">
      <c r="B72" t="s">
        <v>788</v>
      </c>
      <c r="C72" t="s">
        <v>789</v>
      </c>
      <c r="D72" t="s">
        <v>100</v>
      </c>
      <c r="E72" t="s">
        <v>123</v>
      </c>
      <c r="F72" t="s">
        <v>377</v>
      </c>
      <c r="G72" t="s">
        <v>347</v>
      </c>
      <c r="H72" t="s">
        <v>102</v>
      </c>
      <c r="I72" s="78">
        <v>43400</v>
      </c>
      <c r="J72" s="78">
        <v>3121</v>
      </c>
      <c r="K72" s="78">
        <v>0</v>
      </c>
      <c r="L72" s="78">
        <v>1354.5139999999999</v>
      </c>
      <c r="M72" s="79">
        <v>2.0000000000000001E-4</v>
      </c>
      <c r="N72" s="79">
        <v>3.5999999999999999E-3</v>
      </c>
      <c r="O72" s="79">
        <v>5.9999999999999995E-4</v>
      </c>
    </row>
    <row r="73" spans="2:15">
      <c r="B73" t="s">
        <v>790</v>
      </c>
      <c r="C73" t="s">
        <v>791</v>
      </c>
      <c r="D73" t="s">
        <v>100</v>
      </c>
      <c r="E73" t="s">
        <v>123</v>
      </c>
      <c r="F73" t="s">
        <v>389</v>
      </c>
      <c r="G73" t="s">
        <v>347</v>
      </c>
      <c r="H73" t="s">
        <v>102</v>
      </c>
      <c r="I73" s="78">
        <v>1186</v>
      </c>
      <c r="J73" s="78">
        <v>75110</v>
      </c>
      <c r="K73" s="78">
        <v>0</v>
      </c>
      <c r="L73" s="78">
        <v>890.80460000000005</v>
      </c>
      <c r="M73" s="79">
        <v>2.0000000000000001E-4</v>
      </c>
      <c r="N73" s="79">
        <v>2.3E-3</v>
      </c>
      <c r="O73" s="79">
        <v>4.0000000000000002E-4</v>
      </c>
    </row>
    <row r="74" spans="2:15">
      <c r="B74" t="s">
        <v>792</v>
      </c>
      <c r="C74" t="s">
        <v>793</v>
      </c>
      <c r="D74" t="s">
        <v>100</v>
      </c>
      <c r="E74" t="s">
        <v>123</v>
      </c>
      <c r="F74" t="s">
        <v>794</v>
      </c>
      <c r="G74" t="s">
        <v>347</v>
      </c>
      <c r="H74" t="s">
        <v>102</v>
      </c>
      <c r="I74" s="78">
        <v>40886</v>
      </c>
      <c r="J74" s="78">
        <v>10500</v>
      </c>
      <c r="K74" s="78">
        <v>0</v>
      </c>
      <c r="L74" s="78">
        <v>4293.03</v>
      </c>
      <c r="M74" s="79">
        <v>1.1000000000000001E-3</v>
      </c>
      <c r="N74" s="79">
        <v>1.1299999999999999E-2</v>
      </c>
      <c r="O74" s="79">
        <v>1.9E-3</v>
      </c>
    </row>
    <row r="75" spans="2:15">
      <c r="B75" t="s">
        <v>795</v>
      </c>
      <c r="C75" t="s">
        <v>796</v>
      </c>
      <c r="D75" t="s">
        <v>100</v>
      </c>
      <c r="E75" t="s">
        <v>123</v>
      </c>
      <c r="F75" t="s">
        <v>797</v>
      </c>
      <c r="G75" t="s">
        <v>347</v>
      </c>
      <c r="H75" t="s">
        <v>102</v>
      </c>
      <c r="I75" s="78">
        <v>113710</v>
      </c>
      <c r="J75" s="78">
        <v>860</v>
      </c>
      <c r="K75" s="78">
        <v>0</v>
      </c>
      <c r="L75" s="78">
        <v>977.90599999999995</v>
      </c>
      <c r="M75" s="79">
        <v>5.9999999999999995E-4</v>
      </c>
      <c r="N75" s="79">
        <v>2.5999999999999999E-3</v>
      </c>
      <c r="O75" s="79">
        <v>4.0000000000000002E-4</v>
      </c>
    </row>
    <row r="76" spans="2:15">
      <c r="B76" t="s">
        <v>798</v>
      </c>
      <c r="C76" t="s">
        <v>799</v>
      </c>
      <c r="D76" t="s">
        <v>100</v>
      </c>
      <c r="E76" t="s">
        <v>123</v>
      </c>
      <c r="F76" t="s">
        <v>800</v>
      </c>
      <c r="G76" t="s">
        <v>347</v>
      </c>
      <c r="H76" t="s">
        <v>102</v>
      </c>
      <c r="I76" s="78">
        <v>2936</v>
      </c>
      <c r="J76" s="78">
        <v>24990</v>
      </c>
      <c r="K76" s="78">
        <v>0</v>
      </c>
      <c r="L76" s="78">
        <v>733.70640000000003</v>
      </c>
      <c r="M76" s="79">
        <v>2.9999999999999997E-4</v>
      </c>
      <c r="N76" s="79">
        <v>1.9E-3</v>
      </c>
      <c r="O76" s="79">
        <v>2.9999999999999997E-4</v>
      </c>
    </row>
    <row r="77" spans="2:15">
      <c r="B77" t="s">
        <v>801</v>
      </c>
      <c r="C77" t="s">
        <v>802</v>
      </c>
      <c r="D77" t="s">
        <v>100</v>
      </c>
      <c r="E77" t="s">
        <v>123</v>
      </c>
      <c r="F77" t="s">
        <v>803</v>
      </c>
      <c r="G77" t="s">
        <v>347</v>
      </c>
      <c r="H77" t="s">
        <v>102</v>
      </c>
      <c r="I77" s="78">
        <v>56581</v>
      </c>
      <c r="J77" s="78">
        <v>1722</v>
      </c>
      <c r="K77" s="78">
        <v>0</v>
      </c>
      <c r="L77" s="78">
        <v>974.32482000000005</v>
      </c>
      <c r="M77" s="79">
        <v>2.9999999999999997E-4</v>
      </c>
      <c r="N77" s="79">
        <v>2.5999999999999999E-3</v>
      </c>
      <c r="O77" s="79">
        <v>4.0000000000000002E-4</v>
      </c>
    </row>
    <row r="78" spans="2:15">
      <c r="B78" t="s">
        <v>804</v>
      </c>
      <c r="C78" t="s">
        <v>805</v>
      </c>
      <c r="D78" t="s">
        <v>100</v>
      </c>
      <c r="E78" t="s">
        <v>123</v>
      </c>
      <c r="F78" t="s">
        <v>806</v>
      </c>
      <c r="G78" t="s">
        <v>421</v>
      </c>
      <c r="H78" t="s">
        <v>102</v>
      </c>
      <c r="I78" s="78">
        <v>909</v>
      </c>
      <c r="J78" s="78">
        <v>34780</v>
      </c>
      <c r="K78" s="78">
        <v>0</v>
      </c>
      <c r="L78" s="78">
        <v>316.15019999999998</v>
      </c>
      <c r="M78" s="79">
        <v>1E-4</v>
      </c>
      <c r="N78" s="79">
        <v>8.0000000000000004E-4</v>
      </c>
      <c r="O78" s="79">
        <v>1E-4</v>
      </c>
    </row>
    <row r="79" spans="2:15">
      <c r="B79" t="s">
        <v>807</v>
      </c>
      <c r="C79" t="s">
        <v>808</v>
      </c>
      <c r="D79" t="s">
        <v>100</v>
      </c>
      <c r="E79" t="s">
        <v>123</v>
      </c>
      <c r="F79" t="s">
        <v>420</v>
      </c>
      <c r="G79" t="s">
        <v>421</v>
      </c>
      <c r="H79" t="s">
        <v>102</v>
      </c>
      <c r="I79" s="78">
        <v>129686</v>
      </c>
      <c r="J79" s="78">
        <v>2351</v>
      </c>
      <c r="K79" s="78">
        <v>0</v>
      </c>
      <c r="L79" s="78">
        <v>3048.91786</v>
      </c>
      <c r="M79" s="79">
        <v>8.9999999999999998E-4</v>
      </c>
      <c r="N79" s="79">
        <v>8.0000000000000002E-3</v>
      </c>
      <c r="O79" s="79">
        <v>1.4E-3</v>
      </c>
    </row>
    <row r="80" spans="2:15">
      <c r="B80" t="s">
        <v>809</v>
      </c>
      <c r="C80" t="s">
        <v>810</v>
      </c>
      <c r="D80" t="s">
        <v>100</v>
      </c>
      <c r="E80" t="s">
        <v>123</v>
      </c>
      <c r="F80" t="s">
        <v>811</v>
      </c>
      <c r="G80" t="s">
        <v>421</v>
      </c>
      <c r="H80" t="s">
        <v>102</v>
      </c>
      <c r="I80" s="78">
        <v>18225</v>
      </c>
      <c r="J80" s="78">
        <v>4913</v>
      </c>
      <c r="K80" s="78">
        <v>0</v>
      </c>
      <c r="L80" s="78">
        <v>895.39425000000006</v>
      </c>
      <c r="M80" s="79">
        <v>2.0000000000000001E-4</v>
      </c>
      <c r="N80" s="79">
        <v>2.3E-3</v>
      </c>
      <c r="O80" s="79">
        <v>4.0000000000000002E-4</v>
      </c>
    </row>
    <row r="81" spans="2:15">
      <c r="B81" t="s">
        <v>812</v>
      </c>
      <c r="C81" t="s">
        <v>813</v>
      </c>
      <c r="D81" t="s">
        <v>100</v>
      </c>
      <c r="E81" t="s">
        <v>123</v>
      </c>
      <c r="F81" t="s">
        <v>814</v>
      </c>
      <c r="G81" t="s">
        <v>815</v>
      </c>
      <c r="H81" t="s">
        <v>102</v>
      </c>
      <c r="I81" s="78">
        <v>4129</v>
      </c>
      <c r="J81" s="78">
        <v>24300</v>
      </c>
      <c r="K81" s="78">
        <v>0</v>
      </c>
      <c r="L81" s="78">
        <v>1003.347</v>
      </c>
      <c r="M81" s="79">
        <v>5.9999999999999995E-4</v>
      </c>
      <c r="N81" s="79">
        <v>2.5999999999999999E-3</v>
      </c>
      <c r="O81" s="79">
        <v>4.0000000000000002E-4</v>
      </c>
    </row>
    <row r="82" spans="2:15">
      <c r="B82" t="s">
        <v>816</v>
      </c>
      <c r="C82" t="s">
        <v>817</v>
      </c>
      <c r="D82" t="s">
        <v>100</v>
      </c>
      <c r="E82" t="s">
        <v>123</v>
      </c>
      <c r="F82" t="s">
        <v>818</v>
      </c>
      <c r="G82" t="s">
        <v>819</v>
      </c>
      <c r="H82" t="s">
        <v>102</v>
      </c>
      <c r="I82" s="78">
        <v>18894</v>
      </c>
      <c r="J82" s="78">
        <v>10950</v>
      </c>
      <c r="K82" s="78">
        <v>0</v>
      </c>
      <c r="L82" s="78">
        <v>2068.893</v>
      </c>
      <c r="M82" s="79">
        <v>2.9999999999999997E-4</v>
      </c>
      <c r="N82" s="79">
        <v>5.4000000000000003E-3</v>
      </c>
      <c r="O82" s="79">
        <v>8.9999999999999998E-4</v>
      </c>
    </row>
    <row r="83" spans="2:15">
      <c r="B83" t="s">
        <v>820</v>
      </c>
      <c r="C83" t="s">
        <v>821</v>
      </c>
      <c r="D83" t="s">
        <v>100</v>
      </c>
      <c r="E83" t="s">
        <v>123</v>
      </c>
      <c r="F83" t="s">
        <v>822</v>
      </c>
      <c r="G83" t="s">
        <v>819</v>
      </c>
      <c r="H83" t="s">
        <v>102</v>
      </c>
      <c r="I83" s="78">
        <v>14919</v>
      </c>
      <c r="J83" s="78">
        <v>3294</v>
      </c>
      <c r="K83" s="78">
        <v>0</v>
      </c>
      <c r="L83" s="78">
        <v>491.43185999999997</v>
      </c>
      <c r="M83" s="79">
        <v>2.9999999999999997E-4</v>
      </c>
      <c r="N83" s="79">
        <v>1.2999999999999999E-3</v>
      </c>
      <c r="O83" s="79">
        <v>2.0000000000000001E-4</v>
      </c>
    </row>
    <row r="84" spans="2:15">
      <c r="B84" t="s">
        <v>823</v>
      </c>
      <c r="C84" t="s">
        <v>824</v>
      </c>
      <c r="D84" t="s">
        <v>100</v>
      </c>
      <c r="E84" t="s">
        <v>123</v>
      </c>
      <c r="F84" t="s">
        <v>825</v>
      </c>
      <c r="G84" t="s">
        <v>826</v>
      </c>
      <c r="H84" t="s">
        <v>102</v>
      </c>
      <c r="I84" s="78">
        <v>10798</v>
      </c>
      <c r="J84" s="78">
        <v>15720</v>
      </c>
      <c r="K84" s="78">
        <v>0</v>
      </c>
      <c r="L84" s="78">
        <v>1697.4456</v>
      </c>
      <c r="M84" s="79">
        <v>5.0000000000000001E-4</v>
      </c>
      <c r="N84" s="79">
        <v>4.4999999999999997E-3</v>
      </c>
      <c r="O84" s="79">
        <v>8.0000000000000004E-4</v>
      </c>
    </row>
    <row r="85" spans="2:15">
      <c r="B85" t="s">
        <v>827</v>
      </c>
      <c r="C85" t="s">
        <v>828</v>
      </c>
      <c r="D85" t="s">
        <v>100</v>
      </c>
      <c r="E85" t="s">
        <v>123</v>
      </c>
      <c r="F85" t="s">
        <v>829</v>
      </c>
      <c r="G85" t="s">
        <v>826</v>
      </c>
      <c r="H85" t="s">
        <v>102</v>
      </c>
      <c r="I85" s="78">
        <v>36096</v>
      </c>
      <c r="J85" s="78">
        <v>8812</v>
      </c>
      <c r="K85" s="78">
        <v>0</v>
      </c>
      <c r="L85" s="78">
        <v>3180.77952</v>
      </c>
      <c r="M85" s="79">
        <v>5.9999999999999995E-4</v>
      </c>
      <c r="N85" s="79">
        <v>8.3000000000000001E-3</v>
      </c>
      <c r="O85" s="79">
        <v>1.4E-3</v>
      </c>
    </row>
    <row r="86" spans="2:15">
      <c r="B86" t="s">
        <v>830</v>
      </c>
      <c r="C86" t="s">
        <v>831</v>
      </c>
      <c r="D86" t="s">
        <v>100</v>
      </c>
      <c r="E86" t="s">
        <v>123</v>
      </c>
      <c r="F86" t="s">
        <v>832</v>
      </c>
      <c r="G86" t="s">
        <v>826</v>
      </c>
      <c r="H86" t="s">
        <v>102</v>
      </c>
      <c r="I86" s="78">
        <v>3487</v>
      </c>
      <c r="J86" s="78">
        <v>29250</v>
      </c>
      <c r="K86" s="78">
        <v>0</v>
      </c>
      <c r="L86" s="78">
        <v>1019.9475</v>
      </c>
      <c r="M86" s="79">
        <v>2.0000000000000001E-4</v>
      </c>
      <c r="N86" s="79">
        <v>2.7000000000000001E-3</v>
      </c>
      <c r="O86" s="79">
        <v>5.0000000000000001E-4</v>
      </c>
    </row>
    <row r="87" spans="2:15">
      <c r="B87" t="s">
        <v>833</v>
      </c>
      <c r="C87" t="s">
        <v>834</v>
      </c>
      <c r="D87" t="s">
        <v>100</v>
      </c>
      <c r="E87" t="s">
        <v>123</v>
      </c>
      <c r="F87" t="s">
        <v>835</v>
      </c>
      <c r="G87" t="s">
        <v>128</v>
      </c>
      <c r="H87" t="s">
        <v>102</v>
      </c>
      <c r="I87" s="78">
        <v>71098</v>
      </c>
      <c r="J87" s="78">
        <v>1960</v>
      </c>
      <c r="K87" s="78">
        <v>0</v>
      </c>
      <c r="L87" s="78">
        <v>1393.5208</v>
      </c>
      <c r="M87" s="79">
        <v>4.0000000000000002E-4</v>
      </c>
      <c r="N87" s="79">
        <v>3.7000000000000002E-3</v>
      </c>
      <c r="O87" s="79">
        <v>5.9999999999999995E-4</v>
      </c>
    </row>
    <row r="88" spans="2:15">
      <c r="B88" t="s">
        <v>836</v>
      </c>
      <c r="C88" t="s">
        <v>837</v>
      </c>
      <c r="D88" t="s">
        <v>100</v>
      </c>
      <c r="E88" t="s">
        <v>123</v>
      </c>
      <c r="F88" t="s">
        <v>838</v>
      </c>
      <c r="G88" t="s">
        <v>129</v>
      </c>
      <c r="H88" t="s">
        <v>102</v>
      </c>
      <c r="I88" s="78">
        <v>14393</v>
      </c>
      <c r="J88" s="78">
        <v>6390</v>
      </c>
      <c r="K88" s="78">
        <v>0</v>
      </c>
      <c r="L88" s="78">
        <v>919.71270000000004</v>
      </c>
      <c r="M88" s="79">
        <v>4.0000000000000002E-4</v>
      </c>
      <c r="N88" s="79">
        <v>2.3999999999999998E-3</v>
      </c>
      <c r="O88" s="79">
        <v>4.0000000000000002E-4</v>
      </c>
    </row>
    <row r="89" spans="2:15">
      <c r="B89" t="s">
        <v>839</v>
      </c>
      <c r="C89" t="s">
        <v>840</v>
      </c>
      <c r="D89" t="s">
        <v>100</v>
      </c>
      <c r="E89" t="s">
        <v>123</v>
      </c>
      <c r="F89" t="s">
        <v>841</v>
      </c>
      <c r="G89" t="s">
        <v>129</v>
      </c>
      <c r="H89" t="s">
        <v>102</v>
      </c>
      <c r="I89" s="78">
        <v>15503</v>
      </c>
      <c r="J89" s="78">
        <v>5264</v>
      </c>
      <c r="K89" s="78">
        <v>0</v>
      </c>
      <c r="L89" s="78">
        <v>816.07791999999995</v>
      </c>
      <c r="M89" s="79">
        <v>2.9999999999999997E-4</v>
      </c>
      <c r="N89" s="79">
        <v>2.0999999999999999E-3</v>
      </c>
      <c r="O89" s="79">
        <v>4.0000000000000002E-4</v>
      </c>
    </row>
    <row r="90" spans="2:15">
      <c r="B90" t="s">
        <v>842</v>
      </c>
      <c r="C90" t="s">
        <v>843</v>
      </c>
      <c r="D90" t="s">
        <v>100</v>
      </c>
      <c r="E90" t="s">
        <v>123</v>
      </c>
      <c r="F90" t="s">
        <v>497</v>
      </c>
      <c r="G90" t="s">
        <v>132</v>
      </c>
      <c r="H90" t="s">
        <v>102</v>
      </c>
      <c r="I90" s="78">
        <v>162032</v>
      </c>
      <c r="J90" s="78">
        <v>1492</v>
      </c>
      <c r="K90" s="78">
        <v>0</v>
      </c>
      <c r="L90" s="78">
        <v>2417.5174400000001</v>
      </c>
      <c r="M90" s="79">
        <v>8.9999999999999998E-4</v>
      </c>
      <c r="N90" s="79">
        <v>6.3E-3</v>
      </c>
      <c r="O90" s="79">
        <v>1.1000000000000001E-3</v>
      </c>
    </row>
    <row r="91" spans="2:15">
      <c r="B91" t="s">
        <v>844</v>
      </c>
      <c r="C91" t="s">
        <v>845</v>
      </c>
      <c r="D91" t="s">
        <v>100</v>
      </c>
      <c r="E91" t="s">
        <v>123</v>
      </c>
      <c r="F91" t="s">
        <v>846</v>
      </c>
      <c r="G91" t="s">
        <v>132</v>
      </c>
      <c r="H91" t="s">
        <v>102</v>
      </c>
      <c r="I91" s="78">
        <v>46280</v>
      </c>
      <c r="J91" s="78">
        <v>1417</v>
      </c>
      <c r="K91" s="78">
        <v>0</v>
      </c>
      <c r="L91" s="78">
        <v>655.7876</v>
      </c>
      <c r="M91" s="79">
        <v>2.9999999999999997E-4</v>
      </c>
      <c r="N91" s="79">
        <v>1.6999999999999999E-3</v>
      </c>
      <c r="O91" s="79">
        <v>2.9999999999999997E-4</v>
      </c>
    </row>
    <row r="92" spans="2:15">
      <c r="B92" s="80" t="s">
        <v>847</v>
      </c>
      <c r="E92" s="16"/>
      <c r="F92" s="16"/>
      <c r="G92" s="16"/>
      <c r="I92" s="82">
        <v>2628330.2999999998</v>
      </c>
      <c r="K92" s="82">
        <v>10.01704</v>
      </c>
      <c r="L92" s="82">
        <v>10555.989637999999</v>
      </c>
      <c r="N92" s="81">
        <v>2.7699999999999999E-2</v>
      </c>
      <c r="O92" s="81">
        <v>4.7000000000000002E-3</v>
      </c>
    </row>
    <row r="93" spans="2:15">
      <c r="B93" t="s">
        <v>848</v>
      </c>
      <c r="C93" t="s">
        <v>849</v>
      </c>
      <c r="D93" t="s">
        <v>100</v>
      </c>
      <c r="E93" t="s">
        <v>123</v>
      </c>
      <c r="F93" t="s">
        <v>850</v>
      </c>
      <c r="G93" t="s">
        <v>851</v>
      </c>
      <c r="H93" t="s">
        <v>102</v>
      </c>
      <c r="I93" s="78">
        <v>5000</v>
      </c>
      <c r="J93" s="78">
        <v>12020</v>
      </c>
      <c r="K93" s="78">
        <v>10.01704</v>
      </c>
      <c r="L93" s="78">
        <v>611.01703999999995</v>
      </c>
      <c r="M93" s="79">
        <v>6.9999999999999999E-4</v>
      </c>
      <c r="N93" s="79">
        <v>1.6000000000000001E-3</v>
      </c>
      <c r="O93" s="79">
        <v>2.9999999999999997E-4</v>
      </c>
    </row>
    <row r="94" spans="2:15">
      <c r="B94" t="s">
        <v>852</v>
      </c>
      <c r="C94" t="s">
        <v>853</v>
      </c>
      <c r="D94" t="s">
        <v>100</v>
      </c>
      <c r="E94" t="s">
        <v>123</v>
      </c>
      <c r="F94" t="s">
        <v>854</v>
      </c>
      <c r="G94" t="s">
        <v>549</v>
      </c>
      <c r="H94" t="s">
        <v>102</v>
      </c>
      <c r="I94" s="78">
        <v>105360</v>
      </c>
      <c r="J94" s="78">
        <v>1799</v>
      </c>
      <c r="K94" s="78">
        <v>0</v>
      </c>
      <c r="L94" s="78">
        <v>1895.4264000000001</v>
      </c>
      <c r="M94" s="79">
        <v>1.6999999999999999E-3</v>
      </c>
      <c r="N94" s="79">
        <v>5.0000000000000001E-3</v>
      </c>
      <c r="O94" s="79">
        <v>8.0000000000000004E-4</v>
      </c>
    </row>
    <row r="95" spans="2:15">
      <c r="B95" t="s">
        <v>855</v>
      </c>
      <c r="C95" t="s">
        <v>856</v>
      </c>
      <c r="D95" t="s">
        <v>100</v>
      </c>
      <c r="E95" t="s">
        <v>123</v>
      </c>
      <c r="F95" t="s">
        <v>857</v>
      </c>
      <c r="G95" t="s">
        <v>397</v>
      </c>
      <c r="H95" t="s">
        <v>102</v>
      </c>
      <c r="I95" s="78">
        <v>210000</v>
      </c>
      <c r="J95" s="78">
        <v>1156</v>
      </c>
      <c r="K95" s="78">
        <v>0</v>
      </c>
      <c r="L95" s="78">
        <v>2427.6</v>
      </c>
      <c r="M95" s="79">
        <v>2.0999999999999999E-3</v>
      </c>
      <c r="N95" s="79">
        <v>6.4000000000000003E-3</v>
      </c>
      <c r="O95" s="79">
        <v>1.1000000000000001E-3</v>
      </c>
    </row>
    <row r="96" spans="2:15">
      <c r="B96" t="s">
        <v>858</v>
      </c>
      <c r="C96" t="s">
        <v>859</v>
      </c>
      <c r="D96" t="s">
        <v>100</v>
      </c>
      <c r="E96" t="s">
        <v>123</v>
      </c>
      <c r="F96" t="s">
        <v>860</v>
      </c>
      <c r="G96" t="s">
        <v>673</v>
      </c>
      <c r="H96" t="s">
        <v>102</v>
      </c>
      <c r="I96" s="78">
        <v>700.3</v>
      </c>
      <c r="J96" s="78">
        <v>14200</v>
      </c>
      <c r="K96" s="78">
        <v>0</v>
      </c>
      <c r="L96" s="78">
        <v>99.442599999999999</v>
      </c>
      <c r="M96" s="79">
        <v>2.0000000000000001E-4</v>
      </c>
      <c r="N96" s="79">
        <v>2.9999999999999997E-4</v>
      </c>
      <c r="O96" s="79">
        <v>0</v>
      </c>
    </row>
    <row r="97" spans="2:15">
      <c r="B97" t="s">
        <v>861</v>
      </c>
      <c r="C97" t="s">
        <v>862</v>
      </c>
      <c r="D97" t="s">
        <v>100</v>
      </c>
      <c r="E97" t="s">
        <v>123</v>
      </c>
      <c r="F97" t="s">
        <v>863</v>
      </c>
      <c r="G97" t="s">
        <v>864</v>
      </c>
      <c r="H97" t="s">
        <v>102</v>
      </c>
      <c r="I97" s="78">
        <v>68800</v>
      </c>
      <c r="J97" s="78">
        <v>1700</v>
      </c>
      <c r="K97" s="78">
        <v>0</v>
      </c>
      <c r="L97" s="78">
        <v>1169.5999999999999</v>
      </c>
      <c r="M97" s="79">
        <v>1.5E-3</v>
      </c>
      <c r="N97" s="79">
        <v>3.0999999999999999E-3</v>
      </c>
      <c r="O97" s="79">
        <v>5.0000000000000001E-4</v>
      </c>
    </row>
    <row r="98" spans="2:15">
      <c r="B98" t="s">
        <v>865</v>
      </c>
      <c r="C98" t="s">
        <v>866</v>
      </c>
      <c r="D98" t="s">
        <v>100</v>
      </c>
      <c r="E98" t="s">
        <v>123</v>
      </c>
      <c r="F98" t="s">
        <v>867</v>
      </c>
      <c r="G98" t="s">
        <v>393</v>
      </c>
      <c r="H98" t="s">
        <v>102</v>
      </c>
      <c r="I98" s="78">
        <v>57300</v>
      </c>
      <c r="J98" s="78">
        <v>2088</v>
      </c>
      <c r="K98" s="78">
        <v>0</v>
      </c>
      <c r="L98" s="78">
        <v>1196.424</v>
      </c>
      <c r="M98" s="79">
        <v>2.5000000000000001E-3</v>
      </c>
      <c r="N98" s="79">
        <v>3.0999999999999999E-3</v>
      </c>
      <c r="O98" s="79">
        <v>5.0000000000000001E-4</v>
      </c>
    </row>
    <row r="99" spans="2:15">
      <c r="B99" t="s">
        <v>868</v>
      </c>
      <c r="C99" t="s">
        <v>869</v>
      </c>
      <c r="D99" t="s">
        <v>100</v>
      </c>
      <c r="E99" t="s">
        <v>123</v>
      </c>
      <c r="F99" t="s">
        <v>870</v>
      </c>
      <c r="G99" t="s">
        <v>347</v>
      </c>
      <c r="H99" t="s">
        <v>102</v>
      </c>
      <c r="I99" s="78">
        <v>431000</v>
      </c>
      <c r="J99" s="78">
        <v>452.9</v>
      </c>
      <c r="K99" s="78">
        <v>0</v>
      </c>
      <c r="L99" s="78">
        <v>1951.999</v>
      </c>
      <c r="M99" s="79">
        <v>1.5E-3</v>
      </c>
      <c r="N99" s="79">
        <v>5.1000000000000004E-3</v>
      </c>
      <c r="O99" s="79">
        <v>8.9999999999999998E-4</v>
      </c>
    </row>
    <row r="100" spans="2:15">
      <c r="B100" t="s">
        <v>871</v>
      </c>
      <c r="C100" t="s">
        <v>872</v>
      </c>
      <c r="D100" t="s">
        <v>100</v>
      </c>
      <c r="E100" t="s">
        <v>123</v>
      </c>
      <c r="F100" t="s">
        <v>873</v>
      </c>
      <c r="G100" t="s">
        <v>127</v>
      </c>
      <c r="H100" t="s">
        <v>102</v>
      </c>
      <c r="I100" s="78">
        <v>1704922</v>
      </c>
      <c r="J100" s="78">
        <v>53.5</v>
      </c>
      <c r="K100" s="78">
        <v>0</v>
      </c>
      <c r="L100" s="78">
        <v>912.13327000000004</v>
      </c>
      <c r="M100" s="79">
        <v>1.2999999999999999E-3</v>
      </c>
      <c r="N100" s="79">
        <v>2.3999999999999998E-3</v>
      </c>
      <c r="O100" s="79">
        <v>4.0000000000000002E-4</v>
      </c>
    </row>
    <row r="101" spans="2:15">
      <c r="B101" t="s">
        <v>874</v>
      </c>
      <c r="C101" t="s">
        <v>875</v>
      </c>
      <c r="D101" t="s">
        <v>100</v>
      </c>
      <c r="E101" t="s">
        <v>123</v>
      </c>
      <c r="F101" t="s">
        <v>568</v>
      </c>
      <c r="G101" t="s">
        <v>132</v>
      </c>
      <c r="H101" t="s">
        <v>102</v>
      </c>
      <c r="I101" s="78">
        <v>45248</v>
      </c>
      <c r="J101" s="78">
        <v>646.1</v>
      </c>
      <c r="K101" s="78">
        <v>0</v>
      </c>
      <c r="L101" s="78">
        <v>292.347328</v>
      </c>
      <c r="M101" s="79">
        <v>1.9E-3</v>
      </c>
      <c r="N101" s="79">
        <v>8.0000000000000004E-4</v>
      </c>
      <c r="O101" s="79">
        <v>1E-4</v>
      </c>
    </row>
    <row r="102" spans="2:15">
      <c r="B102" s="80" t="s">
        <v>876</v>
      </c>
      <c r="E102" s="16"/>
      <c r="F102" s="16"/>
      <c r="G102" s="16"/>
      <c r="I102" s="82">
        <v>0</v>
      </c>
      <c r="K102" s="82">
        <v>0</v>
      </c>
      <c r="L102" s="82">
        <v>0</v>
      </c>
      <c r="N102" s="81">
        <v>0</v>
      </c>
      <c r="O102" s="81">
        <v>0</v>
      </c>
    </row>
    <row r="103" spans="2:15">
      <c r="B103" t="s">
        <v>231</v>
      </c>
      <c r="C103" t="s">
        <v>231</v>
      </c>
      <c r="E103" s="16"/>
      <c r="F103" s="16"/>
      <c r="G103" t="s">
        <v>231</v>
      </c>
      <c r="H103" t="s">
        <v>231</v>
      </c>
      <c r="I103" s="78">
        <v>0</v>
      </c>
      <c r="J103" s="78">
        <v>0</v>
      </c>
      <c r="L103" s="78">
        <v>0</v>
      </c>
      <c r="M103" s="79">
        <v>0</v>
      </c>
      <c r="N103" s="79">
        <v>0</v>
      </c>
      <c r="O103" s="79">
        <v>0</v>
      </c>
    </row>
    <row r="104" spans="2:15">
      <c r="B104" s="80" t="s">
        <v>237</v>
      </c>
      <c r="E104" s="16"/>
      <c r="F104" s="16"/>
      <c r="G104" s="16"/>
      <c r="I104" s="82">
        <v>743948</v>
      </c>
      <c r="K104" s="82">
        <v>0</v>
      </c>
      <c r="L104" s="82">
        <v>91287.655731320003</v>
      </c>
      <c r="N104" s="81">
        <v>0.23960000000000001</v>
      </c>
      <c r="O104" s="81">
        <v>4.0599999999999997E-2</v>
      </c>
    </row>
    <row r="105" spans="2:15">
      <c r="B105" s="80" t="s">
        <v>324</v>
      </c>
      <c r="E105" s="16"/>
      <c r="F105" s="16"/>
      <c r="G105" s="16"/>
      <c r="I105" s="82">
        <v>269249</v>
      </c>
      <c r="K105" s="82">
        <v>0</v>
      </c>
      <c r="L105" s="82">
        <v>15181.6705616</v>
      </c>
      <c r="N105" s="81">
        <v>3.9800000000000002E-2</v>
      </c>
      <c r="O105" s="81">
        <v>6.7000000000000002E-3</v>
      </c>
    </row>
    <row r="106" spans="2:15">
      <c r="B106" t="s">
        <v>877</v>
      </c>
      <c r="C106" t="s">
        <v>878</v>
      </c>
      <c r="D106" t="s">
        <v>879</v>
      </c>
      <c r="E106" t="s">
        <v>574</v>
      </c>
      <c r="F106" t="s">
        <v>880</v>
      </c>
      <c r="G106" t="s">
        <v>881</v>
      </c>
      <c r="H106" t="s">
        <v>106</v>
      </c>
      <c r="I106" s="78">
        <v>3097</v>
      </c>
      <c r="J106" s="78">
        <v>1902</v>
      </c>
      <c r="K106" s="78">
        <v>0</v>
      </c>
      <c r="L106" s="78">
        <v>192.0301044</v>
      </c>
      <c r="M106" s="79">
        <v>2.9999999999999997E-4</v>
      </c>
      <c r="N106" s="79">
        <v>5.0000000000000001E-4</v>
      </c>
      <c r="O106" s="79">
        <v>1E-4</v>
      </c>
    </row>
    <row r="107" spans="2:15">
      <c r="B107" t="s">
        <v>882</v>
      </c>
      <c r="C107" t="s">
        <v>883</v>
      </c>
      <c r="D107" t="s">
        <v>123</v>
      </c>
      <c r="E107" t="s">
        <v>574</v>
      </c>
      <c r="F107" t="s">
        <v>884</v>
      </c>
      <c r="G107" t="s">
        <v>881</v>
      </c>
      <c r="H107" t="s">
        <v>106</v>
      </c>
      <c r="I107" s="78">
        <v>44000</v>
      </c>
      <c r="J107" s="78">
        <v>396</v>
      </c>
      <c r="K107" s="78">
        <v>0</v>
      </c>
      <c r="L107" s="78">
        <v>568.02239999999995</v>
      </c>
      <c r="M107" s="79">
        <v>1.6999999999999999E-3</v>
      </c>
      <c r="N107" s="79">
        <v>1.5E-3</v>
      </c>
      <c r="O107" s="79">
        <v>2.9999999999999997E-4</v>
      </c>
    </row>
    <row r="108" spans="2:15">
      <c r="B108" t="s">
        <v>885</v>
      </c>
      <c r="C108" t="s">
        <v>886</v>
      </c>
      <c r="D108" t="s">
        <v>879</v>
      </c>
      <c r="E108" t="s">
        <v>574</v>
      </c>
      <c r="F108" t="s">
        <v>887</v>
      </c>
      <c r="G108" t="s">
        <v>881</v>
      </c>
      <c r="H108" t="s">
        <v>106</v>
      </c>
      <c r="I108" s="78">
        <v>25330</v>
      </c>
      <c r="J108" s="78">
        <v>1527</v>
      </c>
      <c r="K108" s="78">
        <v>0</v>
      </c>
      <c r="L108" s="78">
        <v>1260.932466</v>
      </c>
      <c r="M108" s="79">
        <v>1.1000000000000001E-3</v>
      </c>
      <c r="N108" s="79">
        <v>3.3E-3</v>
      </c>
      <c r="O108" s="79">
        <v>5.9999999999999995E-4</v>
      </c>
    </row>
    <row r="109" spans="2:15">
      <c r="B109" t="s">
        <v>888</v>
      </c>
      <c r="C109" t="s">
        <v>889</v>
      </c>
      <c r="D109" t="s">
        <v>314</v>
      </c>
      <c r="E109" t="s">
        <v>574</v>
      </c>
      <c r="F109" t="s">
        <v>890</v>
      </c>
      <c r="G109" t="s">
        <v>881</v>
      </c>
      <c r="H109" t="s">
        <v>106</v>
      </c>
      <c r="I109" s="78">
        <v>175000</v>
      </c>
      <c r="J109" s="78">
        <v>641</v>
      </c>
      <c r="K109" s="78">
        <v>0</v>
      </c>
      <c r="L109" s="78">
        <v>3656.9050000000002</v>
      </c>
      <c r="M109" s="79">
        <v>3.0000000000000001E-3</v>
      </c>
      <c r="N109" s="79">
        <v>9.5999999999999992E-3</v>
      </c>
      <c r="O109" s="79">
        <v>1.6000000000000001E-3</v>
      </c>
    </row>
    <row r="110" spans="2:15">
      <c r="B110" t="s">
        <v>891</v>
      </c>
      <c r="C110" t="s">
        <v>892</v>
      </c>
      <c r="D110" t="s">
        <v>879</v>
      </c>
      <c r="E110" t="s">
        <v>574</v>
      </c>
      <c r="F110" t="s">
        <v>893</v>
      </c>
      <c r="G110" t="s">
        <v>894</v>
      </c>
      <c r="H110" t="s">
        <v>106</v>
      </c>
      <c r="I110" s="78">
        <v>8540</v>
      </c>
      <c r="J110" s="78">
        <v>13027</v>
      </c>
      <c r="K110" s="78">
        <v>0</v>
      </c>
      <c r="L110" s="78">
        <v>3626.768908</v>
      </c>
      <c r="M110" s="79">
        <v>2.0000000000000001E-4</v>
      </c>
      <c r="N110" s="79">
        <v>9.4999999999999998E-3</v>
      </c>
      <c r="O110" s="79">
        <v>1.6000000000000001E-3</v>
      </c>
    </row>
    <row r="111" spans="2:15">
      <c r="B111" t="s">
        <v>895</v>
      </c>
      <c r="C111" t="s">
        <v>896</v>
      </c>
      <c r="D111" t="s">
        <v>879</v>
      </c>
      <c r="E111" t="s">
        <v>574</v>
      </c>
      <c r="F111" t="s">
        <v>897</v>
      </c>
      <c r="G111" t="s">
        <v>894</v>
      </c>
      <c r="H111" t="s">
        <v>106</v>
      </c>
      <c r="I111" s="78">
        <v>3300</v>
      </c>
      <c r="J111" s="78">
        <v>29028</v>
      </c>
      <c r="K111" s="78">
        <v>0</v>
      </c>
      <c r="L111" s="78">
        <v>3122.8322400000002</v>
      </c>
      <c r="M111" s="79">
        <v>1E-4</v>
      </c>
      <c r="N111" s="79">
        <v>8.2000000000000007E-3</v>
      </c>
      <c r="O111" s="79">
        <v>1.4E-3</v>
      </c>
    </row>
    <row r="112" spans="2:15">
      <c r="B112" t="s">
        <v>898</v>
      </c>
      <c r="C112" t="s">
        <v>899</v>
      </c>
      <c r="D112" t="s">
        <v>879</v>
      </c>
      <c r="E112" t="s">
        <v>574</v>
      </c>
      <c r="F112" t="s">
        <v>900</v>
      </c>
      <c r="G112" t="s">
        <v>894</v>
      </c>
      <c r="H112" t="s">
        <v>106</v>
      </c>
      <c r="I112" s="78">
        <v>5620</v>
      </c>
      <c r="J112" s="78">
        <v>11613</v>
      </c>
      <c r="K112" s="78">
        <v>0</v>
      </c>
      <c r="L112" s="78">
        <v>2127.6409560000002</v>
      </c>
      <c r="M112" s="79">
        <v>0</v>
      </c>
      <c r="N112" s="79">
        <v>5.5999999999999999E-3</v>
      </c>
      <c r="O112" s="79">
        <v>8.9999999999999998E-4</v>
      </c>
    </row>
    <row r="113" spans="2:15">
      <c r="B113" t="s">
        <v>901</v>
      </c>
      <c r="C113" t="s">
        <v>902</v>
      </c>
      <c r="D113" t="s">
        <v>879</v>
      </c>
      <c r="E113" t="s">
        <v>574</v>
      </c>
      <c r="F113" t="s">
        <v>903</v>
      </c>
      <c r="G113" t="s">
        <v>604</v>
      </c>
      <c r="H113" t="s">
        <v>106</v>
      </c>
      <c r="I113" s="78">
        <v>4362</v>
      </c>
      <c r="J113" s="78">
        <v>4406</v>
      </c>
      <c r="K113" s="78">
        <v>0</v>
      </c>
      <c r="L113" s="78">
        <v>626.53848719999996</v>
      </c>
      <c r="M113" s="79">
        <v>5.9999999999999995E-4</v>
      </c>
      <c r="N113" s="79">
        <v>1.6000000000000001E-3</v>
      </c>
      <c r="O113" s="79">
        <v>2.9999999999999997E-4</v>
      </c>
    </row>
    <row r="114" spans="2:15">
      <c r="B114" s="80" t="s">
        <v>325</v>
      </c>
      <c r="E114" s="16"/>
      <c r="F114" s="16"/>
      <c r="G114" s="16"/>
      <c r="I114" s="82">
        <v>474699</v>
      </c>
      <c r="K114" s="82">
        <v>0</v>
      </c>
      <c r="L114" s="82">
        <v>76105.985169720007</v>
      </c>
      <c r="N114" s="81">
        <v>0.19969999999999999</v>
      </c>
      <c r="O114" s="81">
        <v>3.3799999999999997E-2</v>
      </c>
    </row>
    <row r="115" spans="2:15">
      <c r="B115" t="s">
        <v>904</v>
      </c>
      <c r="C115" t="s">
        <v>905</v>
      </c>
      <c r="D115" t="s">
        <v>314</v>
      </c>
      <c r="E115" t="s">
        <v>574</v>
      </c>
      <c r="F115" t="s">
        <v>906</v>
      </c>
      <c r="G115" t="s">
        <v>621</v>
      </c>
      <c r="H115" t="s">
        <v>106</v>
      </c>
      <c r="I115" s="78">
        <v>50020</v>
      </c>
      <c r="J115" s="78">
        <v>1486</v>
      </c>
      <c r="K115" s="78">
        <v>0</v>
      </c>
      <c r="L115" s="78">
        <v>2423.1488720000002</v>
      </c>
      <c r="M115" s="79">
        <v>0</v>
      </c>
      <c r="N115" s="79">
        <v>6.4000000000000003E-3</v>
      </c>
      <c r="O115" s="79">
        <v>1.1000000000000001E-3</v>
      </c>
    </row>
    <row r="116" spans="2:15">
      <c r="B116" t="s">
        <v>907</v>
      </c>
      <c r="C116" t="s">
        <v>908</v>
      </c>
      <c r="D116" t="s">
        <v>314</v>
      </c>
      <c r="E116" t="s">
        <v>574</v>
      </c>
      <c r="F116" t="s">
        <v>909</v>
      </c>
      <c r="G116" t="s">
        <v>621</v>
      </c>
      <c r="H116" t="s">
        <v>106</v>
      </c>
      <c r="I116" s="78">
        <v>13100</v>
      </c>
      <c r="J116" s="78">
        <v>5917</v>
      </c>
      <c r="K116" s="78">
        <v>0</v>
      </c>
      <c r="L116" s="78">
        <v>2526.9140200000002</v>
      </c>
      <c r="M116" s="79">
        <v>0</v>
      </c>
      <c r="N116" s="79">
        <v>6.6E-3</v>
      </c>
      <c r="O116" s="79">
        <v>1.1000000000000001E-3</v>
      </c>
    </row>
    <row r="117" spans="2:15">
      <c r="B117" t="s">
        <v>910</v>
      </c>
      <c r="C117" t="s">
        <v>911</v>
      </c>
      <c r="D117" t="s">
        <v>314</v>
      </c>
      <c r="E117" t="s">
        <v>574</v>
      </c>
      <c r="F117" t="s">
        <v>912</v>
      </c>
      <c r="G117" t="s">
        <v>564</v>
      </c>
      <c r="H117" t="s">
        <v>106</v>
      </c>
      <c r="I117" s="78">
        <v>16460</v>
      </c>
      <c r="J117" s="78">
        <v>9714</v>
      </c>
      <c r="K117" s="78">
        <v>0</v>
      </c>
      <c r="L117" s="78">
        <v>5212.4935439999999</v>
      </c>
      <c r="M117" s="79">
        <v>0</v>
      </c>
      <c r="N117" s="79">
        <v>1.37E-2</v>
      </c>
      <c r="O117" s="79">
        <v>2.3E-3</v>
      </c>
    </row>
    <row r="118" spans="2:15">
      <c r="B118" t="s">
        <v>913</v>
      </c>
      <c r="C118" t="s">
        <v>914</v>
      </c>
      <c r="D118" t="s">
        <v>314</v>
      </c>
      <c r="E118" t="s">
        <v>574</v>
      </c>
      <c r="F118" t="s">
        <v>915</v>
      </c>
      <c r="G118" t="s">
        <v>564</v>
      </c>
      <c r="H118" t="s">
        <v>106</v>
      </c>
      <c r="I118" s="78">
        <v>27442</v>
      </c>
      <c r="J118" s="78">
        <v>5924</v>
      </c>
      <c r="K118" s="78">
        <v>0</v>
      </c>
      <c r="L118" s="78">
        <v>5299.6649008000004</v>
      </c>
      <c r="M118" s="79">
        <v>0</v>
      </c>
      <c r="N118" s="79">
        <v>1.3899999999999999E-2</v>
      </c>
      <c r="O118" s="79">
        <v>2.3999999999999998E-3</v>
      </c>
    </row>
    <row r="119" spans="2:15">
      <c r="B119" t="s">
        <v>916</v>
      </c>
      <c r="C119" t="s">
        <v>917</v>
      </c>
      <c r="D119" t="s">
        <v>918</v>
      </c>
      <c r="E119" t="s">
        <v>574</v>
      </c>
      <c r="F119" t="s">
        <v>919</v>
      </c>
      <c r="G119" t="s">
        <v>544</v>
      </c>
      <c r="H119" t="s">
        <v>113</v>
      </c>
      <c r="I119" s="78">
        <v>184900</v>
      </c>
      <c r="J119" s="78">
        <v>714</v>
      </c>
      <c r="K119" s="78">
        <v>0</v>
      </c>
      <c r="L119" s="78">
        <v>5964.2042922000001</v>
      </c>
      <c r="M119" s="79">
        <v>1E-3</v>
      </c>
      <c r="N119" s="79">
        <v>1.5699999999999999E-2</v>
      </c>
      <c r="O119" s="79">
        <v>2.7000000000000001E-3</v>
      </c>
    </row>
    <row r="120" spans="2:15">
      <c r="B120" t="s">
        <v>920</v>
      </c>
      <c r="C120" t="s">
        <v>921</v>
      </c>
      <c r="D120" t="s">
        <v>879</v>
      </c>
      <c r="E120" t="s">
        <v>574</v>
      </c>
      <c r="F120" t="s">
        <v>922</v>
      </c>
      <c r="G120" t="s">
        <v>923</v>
      </c>
      <c r="H120" t="s">
        <v>106</v>
      </c>
      <c r="I120" s="78">
        <v>9407</v>
      </c>
      <c r="J120" s="78">
        <v>34771</v>
      </c>
      <c r="K120" s="78">
        <v>0</v>
      </c>
      <c r="L120" s="78">
        <v>10663.159982200001</v>
      </c>
      <c r="M120" s="79">
        <v>0</v>
      </c>
      <c r="N120" s="79">
        <v>2.8000000000000001E-2</v>
      </c>
      <c r="O120" s="79">
        <v>4.7000000000000002E-3</v>
      </c>
    </row>
    <row r="121" spans="2:15">
      <c r="B121" t="s">
        <v>924</v>
      </c>
      <c r="C121" t="s">
        <v>925</v>
      </c>
      <c r="D121" t="s">
        <v>879</v>
      </c>
      <c r="E121" t="s">
        <v>574</v>
      </c>
      <c r="F121" t="s">
        <v>926</v>
      </c>
      <c r="G121" t="s">
        <v>881</v>
      </c>
      <c r="H121" t="s">
        <v>106</v>
      </c>
      <c r="I121" s="78">
        <v>22600</v>
      </c>
      <c r="J121" s="78">
        <v>5990</v>
      </c>
      <c r="K121" s="78">
        <v>0</v>
      </c>
      <c r="L121" s="78">
        <v>4413.1923999999999</v>
      </c>
      <c r="M121" s="79">
        <v>0</v>
      </c>
      <c r="N121" s="79">
        <v>1.1599999999999999E-2</v>
      </c>
      <c r="O121" s="79">
        <v>2E-3</v>
      </c>
    </row>
    <row r="122" spans="2:15">
      <c r="B122" t="s">
        <v>927</v>
      </c>
      <c r="C122" t="s">
        <v>928</v>
      </c>
      <c r="D122" t="s">
        <v>314</v>
      </c>
      <c r="E122" t="s">
        <v>574</v>
      </c>
      <c r="F122" t="s">
        <v>929</v>
      </c>
      <c r="G122" t="s">
        <v>881</v>
      </c>
      <c r="H122" t="s">
        <v>106</v>
      </c>
      <c r="I122" s="78">
        <v>13960</v>
      </c>
      <c r="J122" s="78">
        <v>8377</v>
      </c>
      <c r="K122" s="78">
        <v>0</v>
      </c>
      <c r="L122" s="78">
        <v>3812.3391919999999</v>
      </c>
      <c r="M122" s="79">
        <v>0</v>
      </c>
      <c r="N122" s="79">
        <v>0.01</v>
      </c>
      <c r="O122" s="79">
        <v>1.6999999999999999E-3</v>
      </c>
    </row>
    <row r="123" spans="2:15">
      <c r="B123" t="s">
        <v>930</v>
      </c>
      <c r="C123" t="s">
        <v>931</v>
      </c>
      <c r="D123" t="s">
        <v>879</v>
      </c>
      <c r="E123" t="s">
        <v>574</v>
      </c>
      <c r="F123" t="s">
        <v>932</v>
      </c>
      <c r="G123" t="s">
        <v>881</v>
      </c>
      <c r="H123" t="s">
        <v>106</v>
      </c>
      <c r="I123" s="78">
        <v>61826</v>
      </c>
      <c r="J123" s="78">
        <v>1429</v>
      </c>
      <c r="K123" s="78">
        <v>0</v>
      </c>
      <c r="L123" s="78">
        <v>2880.1889403999999</v>
      </c>
      <c r="M123" s="79">
        <v>1E-4</v>
      </c>
      <c r="N123" s="79">
        <v>7.6E-3</v>
      </c>
      <c r="O123" s="79">
        <v>1.2999999999999999E-3</v>
      </c>
    </row>
    <row r="124" spans="2:15">
      <c r="B124" t="s">
        <v>933</v>
      </c>
      <c r="C124" t="s">
        <v>934</v>
      </c>
      <c r="D124" t="s">
        <v>123</v>
      </c>
      <c r="E124" t="s">
        <v>574</v>
      </c>
      <c r="F124" t="s">
        <v>935</v>
      </c>
      <c r="G124" t="s">
        <v>540</v>
      </c>
      <c r="H124" t="s">
        <v>110</v>
      </c>
      <c r="I124" s="78">
        <v>38509</v>
      </c>
      <c r="J124" s="78">
        <v>1060</v>
      </c>
      <c r="K124" s="78">
        <v>0</v>
      </c>
      <c r="L124" s="78">
        <v>1581.6755359199999</v>
      </c>
      <c r="M124" s="79">
        <v>1.0699999999999999E-2</v>
      </c>
      <c r="N124" s="79">
        <v>4.1999999999999997E-3</v>
      </c>
      <c r="O124" s="79">
        <v>6.9999999999999999E-4</v>
      </c>
    </row>
    <row r="125" spans="2:15">
      <c r="B125" t="s">
        <v>936</v>
      </c>
      <c r="C125" t="s">
        <v>937</v>
      </c>
      <c r="D125" t="s">
        <v>314</v>
      </c>
      <c r="E125" t="s">
        <v>574</v>
      </c>
      <c r="F125" t="s">
        <v>938</v>
      </c>
      <c r="G125" t="s">
        <v>939</v>
      </c>
      <c r="H125" t="s">
        <v>106</v>
      </c>
      <c r="I125" s="78">
        <v>11312</v>
      </c>
      <c r="J125" s="78">
        <v>22678</v>
      </c>
      <c r="K125" s="78">
        <v>0</v>
      </c>
      <c r="L125" s="78">
        <v>8362.9932735999992</v>
      </c>
      <c r="M125" s="79">
        <v>0</v>
      </c>
      <c r="N125" s="79">
        <v>2.1899999999999999E-2</v>
      </c>
      <c r="O125" s="79">
        <v>3.7000000000000002E-3</v>
      </c>
    </row>
    <row r="126" spans="2:15">
      <c r="B126" t="s">
        <v>940</v>
      </c>
      <c r="C126" t="s">
        <v>941</v>
      </c>
      <c r="D126" t="s">
        <v>314</v>
      </c>
      <c r="E126" t="s">
        <v>574</v>
      </c>
      <c r="F126" t="s">
        <v>942</v>
      </c>
      <c r="G126" t="s">
        <v>939</v>
      </c>
      <c r="H126" t="s">
        <v>106</v>
      </c>
      <c r="I126" s="78">
        <v>3560</v>
      </c>
      <c r="J126" s="78">
        <v>31889</v>
      </c>
      <c r="K126" s="78">
        <v>0</v>
      </c>
      <c r="L126" s="78">
        <v>3700.9097839999999</v>
      </c>
      <c r="M126" s="79">
        <v>0</v>
      </c>
      <c r="N126" s="79">
        <v>9.7000000000000003E-3</v>
      </c>
      <c r="O126" s="79">
        <v>1.6000000000000001E-3</v>
      </c>
    </row>
    <row r="127" spans="2:15">
      <c r="B127" t="s">
        <v>943</v>
      </c>
      <c r="C127" t="s">
        <v>944</v>
      </c>
      <c r="D127" t="s">
        <v>879</v>
      </c>
      <c r="E127" t="s">
        <v>574</v>
      </c>
      <c r="F127" t="s">
        <v>945</v>
      </c>
      <c r="G127" t="s">
        <v>946</v>
      </c>
      <c r="H127" t="s">
        <v>106</v>
      </c>
      <c r="I127" s="78">
        <v>10473</v>
      </c>
      <c r="J127" s="78">
        <v>27637</v>
      </c>
      <c r="K127" s="78">
        <v>0</v>
      </c>
      <c r="L127" s="78">
        <v>9435.8190126000009</v>
      </c>
      <c r="M127" s="79">
        <v>2.0000000000000001E-4</v>
      </c>
      <c r="N127" s="79">
        <v>2.4799999999999999E-2</v>
      </c>
      <c r="O127" s="79">
        <v>4.1999999999999997E-3</v>
      </c>
    </row>
    <row r="128" spans="2:15">
      <c r="B128" t="s">
        <v>947</v>
      </c>
      <c r="C128" t="s">
        <v>948</v>
      </c>
      <c r="D128" t="s">
        <v>879</v>
      </c>
      <c r="E128" t="s">
        <v>574</v>
      </c>
      <c r="F128" t="s">
        <v>949</v>
      </c>
      <c r="G128" t="s">
        <v>894</v>
      </c>
      <c r="H128" t="s">
        <v>106</v>
      </c>
      <c r="I128" s="78">
        <v>11130</v>
      </c>
      <c r="J128" s="78">
        <v>27090</v>
      </c>
      <c r="K128" s="78">
        <v>0</v>
      </c>
      <c r="L128" s="78">
        <v>9829.2814199999993</v>
      </c>
      <c r="M128" s="79">
        <v>0</v>
      </c>
      <c r="N128" s="79">
        <v>2.58E-2</v>
      </c>
      <c r="O128" s="79">
        <v>4.4000000000000003E-3</v>
      </c>
    </row>
    <row r="129" spans="2:7">
      <c r="B129" t="s">
        <v>262</v>
      </c>
      <c r="E129" s="16"/>
      <c r="F129" s="16"/>
      <c r="G129" s="16"/>
    </row>
    <row r="130" spans="2:7">
      <c r="B130" t="s">
        <v>318</v>
      </c>
      <c r="E130" s="16"/>
      <c r="F130" s="16"/>
      <c r="G130" s="16"/>
    </row>
    <row r="131" spans="2:7">
      <c r="B131" t="s">
        <v>319</v>
      </c>
      <c r="E131" s="16"/>
      <c r="F131" s="16"/>
      <c r="G131" s="16"/>
    </row>
    <row r="132" spans="2:7">
      <c r="B132" t="s">
        <v>320</v>
      </c>
      <c r="E132" s="16"/>
      <c r="F132" s="16"/>
      <c r="G132" s="16"/>
    </row>
    <row r="133" spans="2:7">
      <c r="B133" t="s">
        <v>321</v>
      </c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BK6" s="19"/>
    </row>
    <row r="7" spans="2:63" ht="26.25" customHeight="1">
      <c r="B7" s="109" t="s">
        <v>194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14556220</v>
      </c>
      <c r="I11" s="7"/>
      <c r="J11" s="76">
        <v>109.36987671999999</v>
      </c>
      <c r="K11" s="76">
        <v>661970.67830772721</v>
      </c>
      <c r="L11" s="7"/>
      <c r="M11" s="77">
        <v>1</v>
      </c>
      <c r="N11" s="77">
        <v>0.29430000000000001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12046648</v>
      </c>
      <c r="J12" s="82">
        <v>0</v>
      </c>
      <c r="K12" s="82">
        <v>249550.07964380001</v>
      </c>
      <c r="M12" s="81">
        <v>0.377</v>
      </c>
      <c r="N12" s="81">
        <v>0.1109</v>
      </c>
    </row>
    <row r="13" spans="2:63">
      <c r="B13" s="80" t="s">
        <v>950</v>
      </c>
      <c r="D13" s="16"/>
      <c r="E13" s="16"/>
      <c r="F13" s="16"/>
      <c r="G13" s="16"/>
      <c r="H13" s="82">
        <v>3366500</v>
      </c>
      <c r="J13" s="82">
        <v>0</v>
      </c>
      <c r="K13" s="82">
        <v>4911.7235000000001</v>
      </c>
      <c r="M13" s="81">
        <v>7.4000000000000003E-3</v>
      </c>
      <c r="N13" s="81">
        <v>2.2000000000000001E-3</v>
      </c>
    </row>
    <row r="14" spans="2:63">
      <c r="B14" t="s">
        <v>951</v>
      </c>
      <c r="C14" t="s">
        <v>952</v>
      </c>
      <c r="D14" t="s">
        <v>100</v>
      </c>
      <c r="E14" t="s">
        <v>953</v>
      </c>
      <c r="F14" t="s">
        <v>954</v>
      </c>
      <c r="G14" t="s">
        <v>102</v>
      </c>
      <c r="H14" s="78">
        <v>3366500</v>
      </c>
      <c r="I14" s="78">
        <v>145.9</v>
      </c>
      <c r="J14" s="78">
        <v>0</v>
      </c>
      <c r="K14" s="78">
        <v>4911.7235000000001</v>
      </c>
      <c r="L14" s="79">
        <v>5.5999999999999999E-3</v>
      </c>
      <c r="M14" s="79">
        <v>7.4000000000000003E-3</v>
      </c>
      <c r="N14" s="79">
        <v>2.2000000000000001E-3</v>
      </c>
    </row>
    <row r="15" spans="2:63">
      <c r="B15" s="80" t="s">
        <v>955</v>
      </c>
      <c r="D15" s="16"/>
      <c r="E15" s="16"/>
      <c r="F15" s="16"/>
      <c r="G15" s="16"/>
      <c r="H15" s="82">
        <v>3399955</v>
      </c>
      <c r="J15" s="82">
        <v>0</v>
      </c>
      <c r="K15" s="82">
        <v>215778.78610999999</v>
      </c>
      <c r="M15" s="81">
        <v>0.32600000000000001</v>
      </c>
      <c r="N15" s="81">
        <v>9.5899999999999999E-2</v>
      </c>
    </row>
    <row r="16" spans="2:63">
      <c r="B16" t="s">
        <v>956</v>
      </c>
      <c r="C16" t="s">
        <v>957</v>
      </c>
      <c r="D16" t="s">
        <v>100</v>
      </c>
      <c r="E16" t="s">
        <v>953</v>
      </c>
      <c r="F16" t="s">
        <v>954</v>
      </c>
      <c r="G16" t="s">
        <v>102</v>
      </c>
      <c r="H16" s="78">
        <v>928773</v>
      </c>
      <c r="I16" s="78">
        <v>2232</v>
      </c>
      <c r="J16" s="78">
        <v>0</v>
      </c>
      <c r="K16" s="78">
        <v>20730.213360000002</v>
      </c>
      <c r="L16" s="79">
        <v>3.2599999999999997E-2</v>
      </c>
      <c r="M16" s="79">
        <v>3.1300000000000001E-2</v>
      </c>
      <c r="N16" s="79">
        <v>9.1999999999999998E-3</v>
      </c>
    </row>
    <row r="17" spans="2:14">
      <c r="B17" t="s">
        <v>958</v>
      </c>
      <c r="C17" t="s">
        <v>959</v>
      </c>
      <c r="D17" t="s">
        <v>100</v>
      </c>
      <c r="E17" t="s">
        <v>953</v>
      </c>
      <c r="F17" t="s">
        <v>954</v>
      </c>
      <c r="G17" t="s">
        <v>102</v>
      </c>
      <c r="H17" s="78">
        <v>270903</v>
      </c>
      <c r="I17" s="78">
        <v>3601</v>
      </c>
      <c r="J17" s="78">
        <v>0</v>
      </c>
      <c r="K17" s="78">
        <v>9755.2170299999998</v>
      </c>
      <c r="L17" s="79">
        <v>6.1000000000000004E-3</v>
      </c>
      <c r="M17" s="79">
        <v>1.47E-2</v>
      </c>
      <c r="N17" s="79">
        <v>4.3E-3</v>
      </c>
    </row>
    <row r="18" spans="2:14">
      <c r="B18" t="s">
        <v>960</v>
      </c>
      <c r="C18" t="s">
        <v>961</v>
      </c>
      <c r="D18" t="s">
        <v>100</v>
      </c>
      <c r="E18" t="s">
        <v>953</v>
      </c>
      <c r="F18" t="s">
        <v>954</v>
      </c>
      <c r="G18" t="s">
        <v>102</v>
      </c>
      <c r="H18" s="78">
        <v>63420</v>
      </c>
      <c r="I18" s="78">
        <v>12870</v>
      </c>
      <c r="J18" s="78">
        <v>0</v>
      </c>
      <c r="K18" s="78">
        <v>8162.1540000000005</v>
      </c>
      <c r="L18" s="79">
        <v>8.6E-3</v>
      </c>
      <c r="M18" s="79">
        <v>1.23E-2</v>
      </c>
      <c r="N18" s="79">
        <v>3.5999999999999999E-3</v>
      </c>
    </row>
    <row r="19" spans="2:14">
      <c r="B19" t="s">
        <v>962</v>
      </c>
      <c r="C19" t="s">
        <v>963</v>
      </c>
      <c r="D19" t="s">
        <v>100</v>
      </c>
      <c r="E19" t="s">
        <v>953</v>
      </c>
      <c r="F19" t="s">
        <v>954</v>
      </c>
      <c r="G19" t="s">
        <v>102</v>
      </c>
      <c r="H19" s="78">
        <v>227740</v>
      </c>
      <c r="I19" s="78">
        <v>2757</v>
      </c>
      <c r="J19" s="78">
        <v>0</v>
      </c>
      <c r="K19" s="78">
        <v>6278.7918</v>
      </c>
      <c r="L19" s="79">
        <v>1.67E-2</v>
      </c>
      <c r="M19" s="79">
        <v>9.4999999999999998E-3</v>
      </c>
      <c r="N19" s="79">
        <v>2.8E-3</v>
      </c>
    </row>
    <row r="20" spans="2:14">
      <c r="B20" t="s">
        <v>964</v>
      </c>
      <c r="C20" t="s">
        <v>965</v>
      </c>
      <c r="D20" t="s">
        <v>100</v>
      </c>
      <c r="E20" t="s">
        <v>966</v>
      </c>
      <c r="F20" t="s">
        <v>954</v>
      </c>
      <c r="G20" t="s">
        <v>102</v>
      </c>
      <c r="H20" s="78">
        <v>177200</v>
      </c>
      <c r="I20" s="78">
        <v>5758</v>
      </c>
      <c r="J20" s="78">
        <v>0</v>
      </c>
      <c r="K20" s="78">
        <v>10203.175999999999</v>
      </c>
      <c r="L20" s="79">
        <v>5.1999999999999998E-3</v>
      </c>
      <c r="M20" s="79">
        <v>1.54E-2</v>
      </c>
      <c r="N20" s="79">
        <v>4.4999999999999997E-3</v>
      </c>
    </row>
    <row r="21" spans="2:14">
      <c r="B21" t="s">
        <v>967</v>
      </c>
      <c r="C21" t="s">
        <v>968</v>
      </c>
      <c r="D21" t="s">
        <v>100</v>
      </c>
      <c r="E21" t="s">
        <v>966</v>
      </c>
      <c r="F21" t="s">
        <v>954</v>
      </c>
      <c r="G21" t="s">
        <v>102</v>
      </c>
      <c r="H21" s="78">
        <v>94460</v>
      </c>
      <c r="I21" s="78">
        <v>5318</v>
      </c>
      <c r="J21" s="78">
        <v>0</v>
      </c>
      <c r="K21" s="78">
        <v>5023.3828000000003</v>
      </c>
      <c r="L21" s="79">
        <v>1.47E-2</v>
      </c>
      <c r="M21" s="79">
        <v>7.6E-3</v>
      </c>
      <c r="N21" s="79">
        <v>2.2000000000000001E-3</v>
      </c>
    </row>
    <row r="22" spans="2:14">
      <c r="B22" t="s">
        <v>969</v>
      </c>
      <c r="C22" t="s">
        <v>970</v>
      </c>
      <c r="D22" t="s">
        <v>100</v>
      </c>
      <c r="E22" t="s">
        <v>966</v>
      </c>
      <c r="F22" t="s">
        <v>954</v>
      </c>
      <c r="G22" t="s">
        <v>102</v>
      </c>
      <c r="H22" s="78">
        <v>216700</v>
      </c>
      <c r="I22" s="78">
        <v>6449</v>
      </c>
      <c r="J22" s="78">
        <v>0</v>
      </c>
      <c r="K22" s="78">
        <v>13974.983</v>
      </c>
      <c r="L22" s="79">
        <v>4.82E-2</v>
      </c>
      <c r="M22" s="79">
        <v>2.1100000000000001E-2</v>
      </c>
      <c r="N22" s="79">
        <v>6.1999999999999998E-3</v>
      </c>
    </row>
    <row r="23" spans="2:14">
      <c r="B23" t="s">
        <v>971</v>
      </c>
      <c r="C23" t="s">
        <v>972</v>
      </c>
      <c r="D23" t="s">
        <v>100</v>
      </c>
      <c r="E23" t="s">
        <v>966</v>
      </c>
      <c r="F23" t="s">
        <v>954</v>
      </c>
      <c r="G23" t="s">
        <v>102</v>
      </c>
      <c r="H23" s="78">
        <v>190800</v>
      </c>
      <c r="I23" s="78">
        <v>7233</v>
      </c>
      <c r="J23" s="78">
        <v>0</v>
      </c>
      <c r="K23" s="78">
        <v>13800.564</v>
      </c>
      <c r="L23" s="79">
        <v>5.0700000000000002E-2</v>
      </c>
      <c r="M23" s="79">
        <v>2.0799999999999999E-2</v>
      </c>
      <c r="N23" s="79">
        <v>6.1000000000000004E-3</v>
      </c>
    </row>
    <row r="24" spans="2:14">
      <c r="B24" t="s">
        <v>973</v>
      </c>
      <c r="C24" t="s">
        <v>974</v>
      </c>
      <c r="D24" t="s">
        <v>100</v>
      </c>
      <c r="E24" t="s">
        <v>966</v>
      </c>
      <c r="F24" t="s">
        <v>954</v>
      </c>
      <c r="G24" t="s">
        <v>102</v>
      </c>
      <c r="H24" s="78">
        <v>215000</v>
      </c>
      <c r="I24" s="78">
        <v>2764</v>
      </c>
      <c r="J24" s="78">
        <v>0</v>
      </c>
      <c r="K24" s="78">
        <v>5942.6</v>
      </c>
      <c r="L24" s="79">
        <v>1.0800000000000001E-2</v>
      </c>
      <c r="M24" s="79">
        <v>8.9999999999999993E-3</v>
      </c>
      <c r="N24" s="79">
        <v>2.5999999999999999E-3</v>
      </c>
    </row>
    <row r="25" spans="2:14">
      <c r="B25" t="s">
        <v>975</v>
      </c>
      <c r="C25" t="s">
        <v>976</v>
      </c>
      <c r="D25" t="s">
        <v>100</v>
      </c>
      <c r="E25" t="s">
        <v>977</v>
      </c>
      <c r="F25" t="s">
        <v>954</v>
      </c>
      <c r="G25" t="s">
        <v>102</v>
      </c>
      <c r="H25" s="78">
        <v>22168</v>
      </c>
      <c r="I25" s="78">
        <v>10630</v>
      </c>
      <c r="J25" s="78">
        <v>0</v>
      </c>
      <c r="K25" s="78">
        <v>2356.4584</v>
      </c>
      <c r="L25" s="79">
        <v>7.6E-3</v>
      </c>
      <c r="M25" s="79">
        <v>3.5999999999999999E-3</v>
      </c>
      <c r="N25" s="79">
        <v>1E-3</v>
      </c>
    </row>
    <row r="26" spans="2:14">
      <c r="B26" t="s">
        <v>978</v>
      </c>
      <c r="C26" t="s">
        <v>979</v>
      </c>
      <c r="D26" t="s">
        <v>100</v>
      </c>
      <c r="E26" t="s">
        <v>977</v>
      </c>
      <c r="F26" t="s">
        <v>954</v>
      </c>
      <c r="G26" t="s">
        <v>102</v>
      </c>
      <c r="H26" s="78">
        <v>224360</v>
      </c>
      <c r="I26" s="78">
        <v>5033</v>
      </c>
      <c r="J26" s="78">
        <v>0</v>
      </c>
      <c r="K26" s="78">
        <v>11292.0388</v>
      </c>
      <c r="L26" s="79">
        <v>1.8E-3</v>
      </c>
      <c r="M26" s="79">
        <v>1.7100000000000001E-2</v>
      </c>
      <c r="N26" s="79">
        <v>5.0000000000000001E-3</v>
      </c>
    </row>
    <row r="27" spans="2:14">
      <c r="B27" t="s">
        <v>980</v>
      </c>
      <c r="C27" t="s">
        <v>981</v>
      </c>
      <c r="D27" t="s">
        <v>100</v>
      </c>
      <c r="E27" t="s">
        <v>977</v>
      </c>
      <c r="F27" t="s">
        <v>954</v>
      </c>
      <c r="G27" t="s">
        <v>102</v>
      </c>
      <c r="H27" s="78">
        <v>23425</v>
      </c>
      <c r="I27" s="78">
        <v>13500</v>
      </c>
      <c r="J27" s="78">
        <v>0</v>
      </c>
      <c r="K27" s="78">
        <v>3162.375</v>
      </c>
      <c r="L27" s="79">
        <v>2.0000000000000001E-4</v>
      </c>
      <c r="M27" s="79">
        <v>4.7999999999999996E-3</v>
      </c>
      <c r="N27" s="79">
        <v>1.4E-3</v>
      </c>
    </row>
    <row r="28" spans="2:14">
      <c r="B28" t="s">
        <v>982</v>
      </c>
      <c r="C28" t="s">
        <v>983</v>
      </c>
      <c r="D28" t="s">
        <v>100</v>
      </c>
      <c r="E28" t="s">
        <v>977</v>
      </c>
      <c r="F28" t="s">
        <v>954</v>
      </c>
      <c r="G28" t="s">
        <v>102</v>
      </c>
      <c r="H28" s="78">
        <v>8276</v>
      </c>
      <c r="I28" s="78">
        <v>50190</v>
      </c>
      <c r="J28" s="78">
        <v>0</v>
      </c>
      <c r="K28" s="78">
        <v>4153.7244000000001</v>
      </c>
      <c r="L28" s="79">
        <v>2.9999999999999997E-4</v>
      </c>
      <c r="M28" s="79">
        <v>6.3E-3</v>
      </c>
      <c r="N28" s="79">
        <v>1.8E-3</v>
      </c>
    </row>
    <row r="29" spans="2:14">
      <c r="B29" t="s">
        <v>984</v>
      </c>
      <c r="C29" t="s">
        <v>985</v>
      </c>
      <c r="D29" t="s">
        <v>100</v>
      </c>
      <c r="E29" t="s">
        <v>986</v>
      </c>
      <c r="F29" t="s">
        <v>954</v>
      </c>
      <c r="G29" t="s">
        <v>102</v>
      </c>
      <c r="H29" s="78">
        <v>263677</v>
      </c>
      <c r="I29" s="78">
        <v>4149</v>
      </c>
      <c r="J29" s="78">
        <v>0</v>
      </c>
      <c r="K29" s="78">
        <v>10939.95873</v>
      </c>
      <c r="L29" s="79">
        <v>7.7000000000000002E-3</v>
      </c>
      <c r="M29" s="79">
        <v>1.6500000000000001E-2</v>
      </c>
      <c r="N29" s="79">
        <v>4.8999999999999998E-3</v>
      </c>
    </row>
    <row r="30" spans="2:14">
      <c r="B30" t="s">
        <v>987</v>
      </c>
      <c r="C30" t="s">
        <v>988</v>
      </c>
      <c r="D30" t="s">
        <v>100</v>
      </c>
      <c r="E30" t="s">
        <v>986</v>
      </c>
      <c r="F30" t="s">
        <v>954</v>
      </c>
      <c r="G30" t="s">
        <v>102</v>
      </c>
      <c r="H30" s="78">
        <v>25841</v>
      </c>
      <c r="I30" s="78">
        <v>8179</v>
      </c>
      <c r="J30" s="78">
        <v>0</v>
      </c>
      <c r="K30" s="78">
        <v>2113.53539</v>
      </c>
      <c r="L30" s="79">
        <v>3.5000000000000001E-3</v>
      </c>
      <c r="M30" s="79">
        <v>3.2000000000000002E-3</v>
      </c>
      <c r="N30" s="79">
        <v>8.9999999999999998E-4</v>
      </c>
    </row>
    <row r="31" spans="2:14">
      <c r="B31" t="s">
        <v>989</v>
      </c>
      <c r="C31" t="s">
        <v>990</v>
      </c>
      <c r="D31" t="s">
        <v>100</v>
      </c>
      <c r="E31" t="s">
        <v>986</v>
      </c>
      <c r="F31" t="s">
        <v>954</v>
      </c>
      <c r="G31" t="s">
        <v>102</v>
      </c>
      <c r="H31" s="78">
        <v>5161</v>
      </c>
      <c r="I31" s="78">
        <v>38360</v>
      </c>
      <c r="J31" s="78">
        <v>0</v>
      </c>
      <c r="K31" s="78">
        <v>1979.7596000000001</v>
      </c>
      <c r="L31" s="79">
        <v>2.8999999999999998E-3</v>
      </c>
      <c r="M31" s="79">
        <v>3.0000000000000001E-3</v>
      </c>
      <c r="N31" s="79">
        <v>8.9999999999999998E-4</v>
      </c>
    </row>
    <row r="32" spans="2:14">
      <c r="B32" t="s">
        <v>991</v>
      </c>
      <c r="C32" t="s">
        <v>992</v>
      </c>
      <c r="D32" t="s">
        <v>100</v>
      </c>
      <c r="E32" t="s">
        <v>986</v>
      </c>
      <c r="F32" t="s">
        <v>954</v>
      </c>
      <c r="G32" t="s">
        <v>102</v>
      </c>
      <c r="H32" s="78">
        <v>224775</v>
      </c>
      <c r="I32" s="78">
        <v>12400</v>
      </c>
      <c r="J32" s="78">
        <v>0</v>
      </c>
      <c r="K32" s="78">
        <v>27872.1</v>
      </c>
      <c r="L32" s="79">
        <v>3.4299999999999997E-2</v>
      </c>
      <c r="M32" s="79">
        <v>4.2099999999999999E-2</v>
      </c>
      <c r="N32" s="79">
        <v>1.24E-2</v>
      </c>
    </row>
    <row r="33" spans="2:14">
      <c r="B33" t="s">
        <v>993</v>
      </c>
      <c r="C33" t="s">
        <v>994</v>
      </c>
      <c r="D33" t="s">
        <v>100</v>
      </c>
      <c r="E33" t="s">
        <v>986</v>
      </c>
      <c r="F33" t="s">
        <v>954</v>
      </c>
      <c r="G33" t="s">
        <v>102</v>
      </c>
      <c r="H33" s="78">
        <v>52610</v>
      </c>
      <c r="I33" s="78">
        <v>45380</v>
      </c>
      <c r="J33" s="78">
        <v>0</v>
      </c>
      <c r="K33" s="78">
        <v>23874.418000000001</v>
      </c>
      <c r="L33" s="79">
        <v>3.8999999999999998E-3</v>
      </c>
      <c r="M33" s="79">
        <v>3.61E-2</v>
      </c>
      <c r="N33" s="79">
        <v>1.06E-2</v>
      </c>
    </row>
    <row r="34" spans="2:14">
      <c r="B34" t="s">
        <v>995</v>
      </c>
      <c r="C34" t="s">
        <v>996</v>
      </c>
      <c r="D34" t="s">
        <v>100</v>
      </c>
      <c r="E34" t="s">
        <v>986</v>
      </c>
      <c r="F34" t="s">
        <v>954</v>
      </c>
      <c r="G34" t="s">
        <v>102</v>
      </c>
      <c r="H34" s="78">
        <v>38350</v>
      </c>
      <c r="I34" s="78">
        <v>14970</v>
      </c>
      <c r="J34" s="78">
        <v>0</v>
      </c>
      <c r="K34" s="78">
        <v>5740.9949999999999</v>
      </c>
      <c r="L34" s="79">
        <v>2.8999999999999998E-3</v>
      </c>
      <c r="M34" s="79">
        <v>8.6999999999999994E-3</v>
      </c>
      <c r="N34" s="79">
        <v>2.5999999999999999E-3</v>
      </c>
    </row>
    <row r="35" spans="2:14">
      <c r="B35" t="s">
        <v>997</v>
      </c>
      <c r="C35" t="s">
        <v>998</v>
      </c>
      <c r="D35" t="s">
        <v>100</v>
      </c>
      <c r="E35" t="s">
        <v>986</v>
      </c>
      <c r="F35" t="s">
        <v>954</v>
      </c>
      <c r="G35" t="s">
        <v>102</v>
      </c>
      <c r="H35" s="78">
        <v>45600</v>
      </c>
      <c r="I35" s="78">
        <v>19690</v>
      </c>
      <c r="J35" s="78">
        <v>0</v>
      </c>
      <c r="K35" s="78">
        <v>8978.64</v>
      </c>
      <c r="L35" s="79">
        <v>5.3E-3</v>
      </c>
      <c r="M35" s="79">
        <v>1.3599999999999999E-2</v>
      </c>
      <c r="N35" s="79">
        <v>4.0000000000000001E-3</v>
      </c>
    </row>
    <row r="36" spans="2:14">
      <c r="B36" t="s">
        <v>999</v>
      </c>
      <c r="C36" t="s">
        <v>1000</v>
      </c>
      <c r="D36" t="s">
        <v>100</v>
      </c>
      <c r="E36" t="s">
        <v>986</v>
      </c>
      <c r="F36" t="s">
        <v>954</v>
      </c>
      <c r="G36" t="s">
        <v>102</v>
      </c>
      <c r="H36" s="78">
        <v>18418</v>
      </c>
      <c r="I36" s="78">
        <v>23700</v>
      </c>
      <c r="J36" s="78">
        <v>0</v>
      </c>
      <c r="K36" s="78">
        <v>4365.0659999999998</v>
      </c>
      <c r="L36" s="79">
        <v>4.7999999999999996E-3</v>
      </c>
      <c r="M36" s="79">
        <v>6.6E-3</v>
      </c>
      <c r="N36" s="79">
        <v>1.9E-3</v>
      </c>
    </row>
    <row r="37" spans="2:14">
      <c r="B37" t="s">
        <v>1001</v>
      </c>
      <c r="C37" t="s">
        <v>1002</v>
      </c>
      <c r="D37" t="s">
        <v>100</v>
      </c>
      <c r="E37" t="s">
        <v>986</v>
      </c>
      <c r="F37" t="s">
        <v>954</v>
      </c>
      <c r="G37" t="s">
        <v>102</v>
      </c>
      <c r="H37" s="78">
        <v>22700</v>
      </c>
      <c r="I37" s="78">
        <v>13640</v>
      </c>
      <c r="J37" s="78">
        <v>0</v>
      </c>
      <c r="K37" s="78">
        <v>3096.28</v>
      </c>
      <c r="L37" s="79">
        <v>5.9999999999999995E-4</v>
      </c>
      <c r="M37" s="79">
        <v>4.7000000000000002E-3</v>
      </c>
      <c r="N37" s="79">
        <v>1.4E-3</v>
      </c>
    </row>
    <row r="38" spans="2:14">
      <c r="B38" t="s">
        <v>1003</v>
      </c>
      <c r="C38" t="s">
        <v>1004</v>
      </c>
      <c r="D38" t="s">
        <v>100</v>
      </c>
      <c r="E38" t="s">
        <v>986</v>
      </c>
      <c r="F38" t="s">
        <v>954</v>
      </c>
      <c r="G38" t="s">
        <v>102</v>
      </c>
      <c r="H38" s="78">
        <v>39598</v>
      </c>
      <c r="I38" s="78">
        <v>30260</v>
      </c>
      <c r="J38" s="78">
        <v>0</v>
      </c>
      <c r="K38" s="78">
        <v>11982.354799999999</v>
      </c>
      <c r="L38" s="79">
        <v>1.2800000000000001E-2</v>
      </c>
      <c r="M38" s="79">
        <v>1.8100000000000002E-2</v>
      </c>
      <c r="N38" s="79">
        <v>5.3E-3</v>
      </c>
    </row>
    <row r="39" spans="2:14">
      <c r="B39" s="80" t="s">
        <v>1005</v>
      </c>
      <c r="D39" s="16"/>
      <c r="E39" s="16"/>
      <c r="F39" s="16"/>
      <c r="G39" s="16"/>
      <c r="H39" s="82">
        <v>5280193</v>
      </c>
      <c r="J39" s="82">
        <v>0</v>
      </c>
      <c r="K39" s="82">
        <v>28859.570033799999</v>
      </c>
      <c r="M39" s="81">
        <v>4.36E-2</v>
      </c>
      <c r="N39" s="81">
        <v>1.2800000000000001E-2</v>
      </c>
    </row>
    <row r="40" spans="2:14">
      <c r="B40" t="s">
        <v>1006</v>
      </c>
      <c r="C40" t="s">
        <v>1007</v>
      </c>
      <c r="D40" t="s">
        <v>100</v>
      </c>
      <c r="E40" t="s">
        <v>977</v>
      </c>
      <c r="F40" t="s">
        <v>1008</v>
      </c>
      <c r="G40" t="s">
        <v>102</v>
      </c>
      <c r="H40" s="78">
        <v>2608400</v>
      </c>
      <c r="I40" s="78">
        <v>367.34</v>
      </c>
      <c r="J40" s="78">
        <v>0</v>
      </c>
      <c r="K40" s="78">
        <v>9581.6965600000003</v>
      </c>
      <c r="L40" s="79">
        <v>8.9999999999999998E-4</v>
      </c>
      <c r="M40" s="79">
        <v>1.4500000000000001E-2</v>
      </c>
      <c r="N40" s="79">
        <v>4.3E-3</v>
      </c>
    </row>
    <row r="41" spans="2:14">
      <c r="B41" t="s">
        <v>1009</v>
      </c>
      <c r="C41" t="s">
        <v>1010</v>
      </c>
      <c r="D41" t="s">
        <v>100</v>
      </c>
      <c r="E41" t="s">
        <v>977</v>
      </c>
      <c r="F41" t="s">
        <v>1008</v>
      </c>
      <c r="G41" t="s">
        <v>102</v>
      </c>
      <c r="H41" s="78">
        <v>2360499</v>
      </c>
      <c r="I41" s="78">
        <v>342.16</v>
      </c>
      <c r="J41" s="78">
        <v>0</v>
      </c>
      <c r="K41" s="78">
        <v>8076.6833784</v>
      </c>
      <c r="L41" s="79">
        <v>2.5000000000000001E-3</v>
      </c>
      <c r="M41" s="79">
        <v>1.2200000000000001E-2</v>
      </c>
      <c r="N41" s="79">
        <v>3.5999999999999999E-3</v>
      </c>
    </row>
    <row r="42" spans="2:14">
      <c r="B42" t="s">
        <v>1011</v>
      </c>
      <c r="C42" t="s">
        <v>1012</v>
      </c>
      <c r="D42" t="s">
        <v>100</v>
      </c>
      <c r="E42" t="s">
        <v>986</v>
      </c>
      <c r="F42" t="s">
        <v>1008</v>
      </c>
      <c r="G42" t="s">
        <v>102</v>
      </c>
      <c r="H42" s="78">
        <v>144000</v>
      </c>
      <c r="I42" s="78">
        <v>3551.05</v>
      </c>
      <c r="J42" s="78">
        <v>0</v>
      </c>
      <c r="K42" s="78">
        <v>5113.5119999999997</v>
      </c>
      <c r="L42" s="79">
        <v>3.8999999999999998E-3</v>
      </c>
      <c r="M42" s="79">
        <v>7.7000000000000002E-3</v>
      </c>
      <c r="N42" s="79">
        <v>2.3E-3</v>
      </c>
    </row>
    <row r="43" spans="2:14">
      <c r="B43" t="s">
        <v>1013</v>
      </c>
      <c r="C43" t="s">
        <v>1014</v>
      </c>
      <c r="D43" t="s">
        <v>100</v>
      </c>
      <c r="E43" t="s">
        <v>986</v>
      </c>
      <c r="F43" t="s">
        <v>1008</v>
      </c>
      <c r="G43" t="s">
        <v>102</v>
      </c>
      <c r="H43" s="78">
        <v>167294</v>
      </c>
      <c r="I43" s="78">
        <v>3638.91</v>
      </c>
      <c r="J43" s="78">
        <v>0</v>
      </c>
      <c r="K43" s="78">
        <v>6087.6780953999996</v>
      </c>
      <c r="L43" s="79">
        <v>9.2999999999999992E-3</v>
      </c>
      <c r="M43" s="79">
        <v>9.1999999999999998E-3</v>
      </c>
      <c r="N43" s="79">
        <v>2.7000000000000001E-3</v>
      </c>
    </row>
    <row r="44" spans="2:14">
      <c r="B44" s="80" t="s">
        <v>1015</v>
      </c>
      <c r="D44" s="16"/>
      <c r="E44" s="16"/>
      <c r="F44" s="16"/>
      <c r="G44" s="16"/>
      <c r="H44" s="82">
        <v>0</v>
      </c>
      <c r="J44" s="82">
        <v>0</v>
      </c>
      <c r="K44" s="82">
        <v>0</v>
      </c>
      <c r="M44" s="81">
        <v>0</v>
      </c>
      <c r="N44" s="81">
        <v>0</v>
      </c>
    </row>
    <row r="45" spans="2:14">
      <c r="B45" t="s">
        <v>231</v>
      </c>
      <c r="C45" t="s">
        <v>231</v>
      </c>
      <c r="D45" s="16"/>
      <c r="E45" s="16"/>
      <c r="F45" t="s">
        <v>231</v>
      </c>
      <c r="G45" t="s">
        <v>231</v>
      </c>
      <c r="H45" s="78">
        <v>0</v>
      </c>
      <c r="I45" s="78">
        <v>0</v>
      </c>
      <c r="K45" s="78">
        <v>0</v>
      </c>
      <c r="L45" s="79">
        <v>0</v>
      </c>
      <c r="M45" s="79">
        <v>0</v>
      </c>
      <c r="N45" s="79">
        <v>0</v>
      </c>
    </row>
    <row r="46" spans="2:14">
      <c r="B46" s="80" t="s">
        <v>571</v>
      </c>
      <c r="D46" s="16"/>
      <c r="E46" s="16"/>
      <c r="F46" s="16"/>
      <c r="G46" s="16"/>
      <c r="H46" s="82">
        <v>0</v>
      </c>
      <c r="J46" s="82">
        <v>0</v>
      </c>
      <c r="K46" s="82">
        <v>0</v>
      </c>
      <c r="M46" s="81">
        <v>0</v>
      </c>
      <c r="N46" s="81">
        <v>0</v>
      </c>
    </row>
    <row r="47" spans="2:14">
      <c r="B47" t="s">
        <v>231</v>
      </c>
      <c r="C47" t="s">
        <v>231</v>
      </c>
      <c r="D47" s="16"/>
      <c r="E47" s="16"/>
      <c r="F47" t="s">
        <v>231</v>
      </c>
      <c r="G47" t="s">
        <v>231</v>
      </c>
      <c r="H47" s="78">
        <v>0</v>
      </c>
      <c r="I47" s="78">
        <v>0</v>
      </c>
      <c r="K47" s="78">
        <v>0</v>
      </c>
      <c r="L47" s="79">
        <v>0</v>
      </c>
      <c r="M47" s="79">
        <v>0</v>
      </c>
      <c r="N47" s="79">
        <v>0</v>
      </c>
    </row>
    <row r="48" spans="2:14">
      <c r="B48" s="80" t="s">
        <v>1016</v>
      </c>
      <c r="D48" s="16"/>
      <c r="E48" s="16"/>
      <c r="F48" s="16"/>
      <c r="G48" s="16"/>
      <c r="H48" s="82">
        <v>0</v>
      </c>
      <c r="J48" s="82">
        <v>0</v>
      </c>
      <c r="K48" s="82">
        <v>0</v>
      </c>
      <c r="M48" s="81">
        <v>0</v>
      </c>
      <c r="N48" s="81">
        <v>0</v>
      </c>
    </row>
    <row r="49" spans="2:14">
      <c r="B49" t="s">
        <v>231</v>
      </c>
      <c r="C49" t="s">
        <v>231</v>
      </c>
      <c r="D49" s="16"/>
      <c r="E49" s="16"/>
      <c r="F49" t="s">
        <v>231</v>
      </c>
      <c r="G49" t="s">
        <v>231</v>
      </c>
      <c r="H49" s="78">
        <v>0</v>
      </c>
      <c r="I49" s="78">
        <v>0</v>
      </c>
      <c r="K49" s="78">
        <v>0</v>
      </c>
      <c r="L49" s="79">
        <v>0</v>
      </c>
      <c r="M49" s="79">
        <v>0</v>
      </c>
      <c r="N49" s="79">
        <v>0</v>
      </c>
    </row>
    <row r="50" spans="2:14">
      <c r="B50" s="80" t="s">
        <v>237</v>
      </c>
      <c r="D50" s="16"/>
      <c r="E50" s="16"/>
      <c r="F50" s="16"/>
      <c r="G50" s="16"/>
      <c r="H50" s="82">
        <v>2509572</v>
      </c>
      <c r="J50" s="82">
        <v>109.36987671999999</v>
      </c>
      <c r="K50" s="82">
        <v>412420.59866392717</v>
      </c>
      <c r="M50" s="81">
        <v>0.623</v>
      </c>
      <c r="N50" s="81">
        <v>0.18329999999999999</v>
      </c>
    </row>
    <row r="51" spans="2:14">
      <c r="B51" s="80" t="s">
        <v>1017</v>
      </c>
      <c r="D51" s="16"/>
      <c r="E51" s="16"/>
      <c r="F51" s="16"/>
      <c r="G51" s="16"/>
      <c r="H51" s="82">
        <v>2477972</v>
      </c>
      <c r="J51" s="82">
        <v>109.36987671999999</v>
      </c>
      <c r="K51" s="82">
        <v>401735.77914392721</v>
      </c>
      <c r="M51" s="81">
        <v>0.6069</v>
      </c>
      <c r="N51" s="81">
        <v>0.17860000000000001</v>
      </c>
    </row>
    <row r="52" spans="2:14">
      <c r="B52" t="s">
        <v>1018</v>
      </c>
      <c r="C52" t="s">
        <v>1019</v>
      </c>
      <c r="D52" t="s">
        <v>314</v>
      </c>
      <c r="E52" t="s">
        <v>1020</v>
      </c>
      <c r="F52" t="s">
        <v>612</v>
      </c>
      <c r="G52" t="s">
        <v>106</v>
      </c>
      <c r="H52" s="78">
        <v>5921</v>
      </c>
      <c r="I52" s="78">
        <v>17855</v>
      </c>
      <c r="J52" s="78">
        <v>0</v>
      </c>
      <c r="K52" s="78">
        <v>3446.4542329999999</v>
      </c>
      <c r="L52" s="79">
        <v>1E-4</v>
      </c>
      <c r="M52" s="79">
        <v>5.1999999999999998E-3</v>
      </c>
      <c r="N52" s="79">
        <v>1.5E-3</v>
      </c>
    </row>
    <row r="53" spans="2:14">
      <c r="B53" t="s">
        <v>1021</v>
      </c>
      <c r="C53" t="s">
        <v>1022</v>
      </c>
      <c r="D53" t="s">
        <v>314</v>
      </c>
      <c r="E53" t="s">
        <v>1023</v>
      </c>
      <c r="F53" t="s">
        <v>564</v>
      </c>
      <c r="G53" t="s">
        <v>106</v>
      </c>
      <c r="H53" s="78">
        <v>20540</v>
      </c>
      <c r="I53" s="78">
        <v>15073</v>
      </c>
      <c r="J53" s="78">
        <v>0</v>
      </c>
      <c r="K53" s="78">
        <v>10092.941091999999</v>
      </c>
      <c r="L53" s="79">
        <v>1E-4</v>
      </c>
      <c r="M53" s="79">
        <v>1.52E-2</v>
      </c>
      <c r="N53" s="79">
        <v>4.4999999999999997E-3</v>
      </c>
    </row>
    <row r="54" spans="2:14">
      <c r="B54" t="s">
        <v>1024</v>
      </c>
      <c r="C54" t="s">
        <v>1025</v>
      </c>
      <c r="D54" t="s">
        <v>314</v>
      </c>
      <c r="E54" t="s">
        <v>1020</v>
      </c>
      <c r="F54" t="s">
        <v>564</v>
      </c>
      <c r="G54" t="s">
        <v>106</v>
      </c>
      <c r="H54" s="78">
        <v>279151</v>
      </c>
      <c r="I54" s="78">
        <v>3669</v>
      </c>
      <c r="J54" s="78">
        <v>0</v>
      </c>
      <c r="K54" s="78">
        <v>33389.0836194</v>
      </c>
      <c r="L54" s="79">
        <v>2.0000000000000001E-4</v>
      </c>
      <c r="M54" s="79">
        <v>5.04E-2</v>
      </c>
      <c r="N54" s="79">
        <v>1.4800000000000001E-2</v>
      </c>
    </row>
    <row r="55" spans="2:14">
      <c r="B55" t="s">
        <v>1026</v>
      </c>
      <c r="C55" t="s">
        <v>1027</v>
      </c>
      <c r="D55" t="s">
        <v>314</v>
      </c>
      <c r="E55" t="s">
        <v>1028</v>
      </c>
      <c r="F55" t="s">
        <v>604</v>
      </c>
      <c r="G55" t="s">
        <v>106</v>
      </c>
      <c r="H55" s="78">
        <v>11374</v>
      </c>
      <c r="I55" s="78">
        <v>12838</v>
      </c>
      <c r="J55" s="78">
        <v>0</v>
      </c>
      <c r="K55" s="78">
        <v>4760.2328312</v>
      </c>
      <c r="L55" s="79">
        <v>2.3E-3</v>
      </c>
      <c r="M55" s="79">
        <v>7.1999999999999998E-3</v>
      </c>
      <c r="N55" s="79">
        <v>2.0999999999999999E-3</v>
      </c>
    </row>
    <row r="56" spans="2:14">
      <c r="B56" t="s">
        <v>1029</v>
      </c>
      <c r="C56" t="s">
        <v>1030</v>
      </c>
      <c r="D56" t="s">
        <v>879</v>
      </c>
      <c r="E56" t="s">
        <v>1023</v>
      </c>
      <c r="F56" t="s">
        <v>123</v>
      </c>
      <c r="G56" t="s">
        <v>106</v>
      </c>
      <c r="H56" s="78">
        <v>10838</v>
      </c>
      <c r="I56" s="78">
        <v>6441</v>
      </c>
      <c r="J56" s="78">
        <v>0</v>
      </c>
      <c r="K56" s="78">
        <v>2275.7263908</v>
      </c>
      <c r="L56" s="79">
        <v>2.9999999999999997E-4</v>
      </c>
      <c r="M56" s="79">
        <v>3.3999999999999998E-3</v>
      </c>
      <c r="N56" s="79">
        <v>1E-3</v>
      </c>
    </row>
    <row r="57" spans="2:14">
      <c r="B57" t="s">
        <v>1031</v>
      </c>
      <c r="C57" t="s">
        <v>1032</v>
      </c>
      <c r="D57" t="s">
        <v>918</v>
      </c>
      <c r="E57" t="s">
        <v>912</v>
      </c>
      <c r="F57" t="s">
        <v>954</v>
      </c>
      <c r="G57" t="s">
        <v>113</v>
      </c>
      <c r="H57" s="78">
        <v>285566</v>
      </c>
      <c r="I57" s="78">
        <v>688.6</v>
      </c>
      <c r="J57" s="78">
        <v>0</v>
      </c>
      <c r="K57" s="78">
        <v>8883.6390543252</v>
      </c>
      <c r="L57" s="79">
        <v>2.0000000000000001E-4</v>
      </c>
      <c r="M57" s="79">
        <v>1.34E-2</v>
      </c>
      <c r="N57" s="79">
        <v>3.8999999999999998E-3</v>
      </c>
    </row>
    <row r="58" spans="2:14">
      <c r="B58" t="s">
        <v>1033</v>
      </c>
      <c r="C58" t="s">
        <v>1034</v>
      </c>
      <c r="D58" t="s">
        <v>314</v>
      </c>
      <c r="E58" t="s">
        <v>912</v>
      </c>
      <c r="F58" t="s">
        <v>954</v>
      </c>
      <c r="G58" t="s">
        <v>106</v>
      </c>
      <c r="H58" s="78">
        <v>15093</v>
      </c>
      <c r="I58" s="78">
        <v>39004</v>
      </c>
      <c r="J58" s="78">
        <v>0</v>
      </c>
      <c r="K58" s="78">
        <v>19191.208327200002</v>
      </c>
      <c r="L58" s="79">
        <v>1.1000000000000001E-3</v>
      </c>
      <c r="M58" s="79">
        <v>2.9000000000000001E-2</v>
      </c>
      <c r="N58" s="79">
        <v>8.5000000000000006E-3</v>
      </c>
    </row>
    <row r="59" spans="2:14">
      <c r="B59" t="s">
        <v>1035</v>
      </c>
      <c r="C59" t="s">
        <v>1036</v>
      </c>
      <c r="D59" t="s">
        <v>123</v>
      </c>
      <c r="E59" t="s">
        <v>912</v>
      </c>
      <c r="F59" t="s">
        <v>954</v>
      </c>
      <c r="G59" t="s">
        <v>116</v>
      </c>
      <c r="H59" s="78">
        <v>24765</v>
      </c>
      <c r="I59" s="78">
        <v>1139</v>
      </c>
      <c r="J59" s="78">
        <v>2.6044855199999999</v>
      </c>
      <c r="K59" s="78">
        <v>744.23173734</v>
      </c>
      <c r="L59" s="79">
        <v>6.9999999999999999E-4</v>
      </c>
      <c r="M59" s="79">
        <v>1.1000000000000001E-3</v>
      </c>
      <c r="N59" s="79">
        <v>2.9999999999999997E-4</v>
      </c>
    </row>
    <row r="60" spans="2:14">
      <c r="B60" t="s">
        <v>1037</v>
      </c>
      <c r="C60" t="s">
        <v>1038</v>
      </c>
      <c r="D60" t="s">
        <v>314</v>
      </c>
      <c r="E60" t="s">
        <v>912</v>
      </c>
      <c r="F60" t="s">
        <v>954</v>
      </c>
      <c r="G60" t="s">
        <v>106</v>
      </c>
      <c r="H60" s="78">
        <v>31830</v>
      </c>
      <c r="I60" s="78">
        <v>6922</v>
      </c>
      <c r="J60" s="78">
        <v>0</v>
      </c>
      <c r="K60" s="78">
        <v>7182.6686760000002</v>
      </c>
      <c r="L60" s="79">
        <v>8.0000000000000004E-4</v>
      </c>
      <c r="M60" s="79">
        <v>1.09E-2</v>
      </c>
      <c r="N60" s="79">
        <v>3.2000000000000002E-3</v>
      </c>
    </row>
    <row r="61" spans="2:14">
      <c r="B61" t="s">
        <v>1039</v>
      </c>
      <c r="C61" t="s">
        <v>1040</v>
      </c>
      <c r="D61" t="s">
        <v>314</v>
      </c>
      <c r="E61" t="s">
        <v>912</v>
      </c>
      <c r="F61" t="s">
        <v>954</v>
      </c>
      <c r="G61" t="s">
        <v>106</v>
      </c>
      <c r="H61" s="78">
        <v>33880</v>
      </c>
      <c r="I61" s="78">
        <v>5515</v>
      </c>
      <c r="J61" s="78">
        <v>0</v>
      </c>
      <c r="K61" s="78">
        <v>6091.2513200000003</v>
      </c>
      <c r="L61" s="79">
        <v>1E-4</v>
      </c>
      <c r="M61" s="79">
        <v>9.1999999999999998E-3</v>
      </c>
      <c r="N61" s="79">
        <v>2.7000000000000001E-3</v>
      </c>
    </row>
    <row r="62" spans="2:14">
      <c r="B62" t="s">
        <v>1041</v>
      </c>
      <c r="C62" t="s">
        <v>1042</v>
      </c>
      <c r="D62" t="s">
        <v>1043</v>
      </c>
      <c r="E62" t="s">
        <v>912</v>
      </c>
      <c r="F62" t="s">
        <v>954</v>
      </c>
      <c r="G62" t="s">
        <v>203</v>
      </c>
      <c r="H62" s="78">
        <v>586338</v>
      </c>
      <c r="I62" s="78">
        <v>1710</v>
      </c>
      <c r="J62" s="78">
        <v>0</v>
      </c>
      <c r="K62" s="78">
        <v>4209.0742400400004</v>
      </c>
      <c r="L62" s="79">
        <v>1.2999999999999999E-3</v>
      </c>
      <c r="M62" s="79">
        <v>6.4000000000000003E-3</v>
      </c>
      <c r="N62" s="79">
        <v>1.9E-3</v>
      </c>
    </row>
    <row r="63" spans="2:14">
      <c r="B63" t="s">
        <v>1044</v>
      </c>
      <c r="C63" t="s">
        <v>1045</v>
      </c>
      <c r="D63" t="s">
        <v>314</v>
      </c>
      <c r="E63" t="s">
        <v>912</v>
      </c>
      <c r="F63" t="s">
        <v>954</v>
      </c>
      <c r="G63" t="s">
        <v>106</v>
      </c>
      <c r="H63" s="78">
        <v>53000</v>
      </c>
      <c r="I63" s="78">
        <v>3152</v>
      </c>
      <c r="J63" s="78">
        <v>0</v>
      </c>
      <c r="K63" s="78">
        <v>5446.0255999999999</v>
      </c>
      <c r="L63" s="79">
        <v>8.0000000000000004E-4</v>
      </c>
      <c r="M63" s="79">
        <v>8.2000000000000007E-3</v>
      </c>
      <c r="N63" s="79">
        <v>2.3999999999999998E-3</v>
      </c>
    </row>
    <row r="64" spans="2:14">
      <c r="B64" t="s">
        <v>1046</v>
      </c>
      <c r="C64" t="s">
        <v>1047</v>
      </c>
      <c r="D64" t="s">
        <v>314</v>
      </c>
      <c r="E64" t="s">
        <v>912</v>
      </c>
      <c r="F64" t="s">
        <v>954</v>
      </c>
      <c r="G64" t="s">
        <v>106</v>
      </c>
      <c r="H64" s="78">
        <v>15860</v>
      </c>
      <c r="I64" s="78">
        <v>5171</v>
      </c>
      <c r="J64" s="78">
        <v>0</v>
      </c>
      <c r="K64" s="78">
        <v>2673.5931559999999</v>
      </c>
      <c r="L64" s="79">
        <v>2.9999999999999997E-4</v>
      </c>
      <c r="M64" s="79">
        <v>4.0000000000000001E-3</v>
      </c>
      <c r="N64" s="79">
        <v>1.1999999999999999E-3</v>
      </c>
    </row>
    <row r="65" spans="2:14">
      <c r="B65" t="s">
        <v>1048</v>
      </c>
      <c r="C65" t="s">
        <v>1049</v>
      </c>
      <c r="D65" t="s">
        <v>580</v>
      </c>
      <c r="E65" t="s">
        <v>912</v>
      </c>
      <c r="F65" t="s">
        <v>954</v>
      </c>
      <c r="G65" t="s">
        <v>110</v>
      </c>
      <c r="H65" s="78">
        <v>4386</v>
      </c>
      <c r="I65" s="78">
        <v>28545</v>
      </c>
      <c r="J65" s="78">
        <v>0</v>
      </c>
      <c r="K65" s="78">
        <v>4851.1864407599996</v>
      </c>
      <c r="L65" s="79">
        <v>0</v>
      </c>
      <c r="M65" s="79">
        <v>7.3000000000000001E-3</v>
      </c>
      <c r="N65" s="79">
        <v>2.2000000000000001E-3</v>
      </c>
    </row>
    <row r="66" spans="2:14">
      <c r="B66" t="s">
        <v>1050</v>
      </c>
      <c r="C66" t="s">
        <v>1051</v>
      </c>
      <c r="D66" t="s">
        <v>879</v>
      </c>
      <c r="E66" t="s">
        <v>912</v>
      </c>
      <c r="F66" t="s">
        <v>954</v>
      </c>
      <c r="G66" t="s">
        <v>106</v>
      </c>
      <c r="H66" s="78">
        <v>55805</v>
      </c>
      <c r="I66" s="78">
        <v>9450</v>
      </c>
      <c r="J66" s="78">
        <v>0</v>
      </c>
      <c r="K66" s="78">
        <v>17191.84635</v>
      </c>
      <c r="L66" s="79">
        <v>8.0000000000000004E-4</v>
      </c>
      <c r="M66" s="79">
        <v>2.5999999999999999E-2</v>
      </c>
      <c r="N66" s="79">
        <v>7.6E-3</v>
      </c>
    </row>
    <row r="67" spans="2:14">
      <c r="B67" t="s">
        <v>1052</v>
      </c>
      <c r="C67" t="s">
        <v>1053</v>
      </c>
      <c r="D67" t="s">
        <v>314</v>
      </c>
      <c r="E67" t="s">
        <v>912</v>
      </c>
      <c r="F67" t="s">
        <v>954</v>
      </c>
      <c r="G67" t="s">
        <v>106</v>
      </c>
      <c r="H67" s="78">
        <v>10103</v>
      </c>
      <c r="I67" s="78">
        <v>2598</v>
      </c>
      <c r="J67" s="78">
        <v>0</v>
      </c>
      <c r="K67" s="78">
        <v>855.67156439999997</v>
      </c>
      <c r="L67" s="79">
        <v>2.0000000000000001E-4</v>
      </c>
      <c r="M67" s="79">
        <v>1.2999999999999999E-3</v>
      </c>
      <c r="N67" s="79">
        <v>4.0000000000000002E-4</v>
      </c>
    </row>
    <row r="68" spans="2:14">
      <c r="B68" t="s">
        <v>1054</v>
      </c>
      <c r="C68" t="s">
        <v>899</v>
      </c>
      <c r="D68" t="s">
        <v>314</v>
      </c>
      <c r="E68" t="s">
        <v>912</v>
      </c>
      <c r="F68" t="s">
        <v>954</v>
      </c>
      <c r="G68" t="s">
        <v>106</v>
      </c>
      <c r="H68" s="78">
        <v>36360</v>
      </c>
      <c r="I68" s="78">
        <v>4425</v>
      </c>
      <c r="J68" s="78">
        <v>0</v>
      </c>
      <c r="K68" s="78">
        <v>5245.1117999999997</v>
      </c>
      <c r="L68" s="79">
        <v>2.9999999999999997E-4</v>
      </c>
      <c r="M68" s="79">
        <v>7.9000000000000008E-3</v>
      </c>
      <c r="N68" s="79">
        <v>2.3E-3</v>
      </c>
    </row>
    <row r="69" spans="2:14">
      <c r="B69" t="s">
        <v>1055</v>
      </c>
      <c r="C69" t="s">
        <v>1056</v>
      </c>
      <c r="D69" t="s">
        <v>314</v>
      </c>
      <c r="E69" t="s">
        <v>912</v>
      </c>
      <c r="F69" t="s">
        <v>954</v>
      </c>
      <c r="G69" t="s">
        <v>106</v>
      </c>
      <c r="H69" s="78">
        <v>14669</v>
      </c>
      <c r="I69" s="78">
        <v>10207</v>
      </c>
      <c r="J69" s="78">
        <v>0</v>
      </c>
      <c r="K69" s="78">
        <v>4881.0833457999997</v>
      </c>
      <c r="L69" s="79">
        <v>1.9E-3</v>
      </c>
      <c r="M69" s="79">
        <v>7.4000000000000003E-3</v>
      </c>
      <c r="N69" s="79">
        <v>2.2000000000000001E-3</v>
      </c>
    </row>
    <row r="70" spans="2:14">
      <c r="B70" t="s">
        <v>1057</v>
      </c>
      <c r="C70" t="s">
        <v>1058</v>
      </c>
      <c r="D70" t="s">
        <v>314</v>
      </c>
      <c r="E70" t="s">
        <v>912</v>
      </c>
      <c r="F70" t="s">
        <v>954</v>
      </c>
      <c r="G70" t="s">
        <v>106</v>
      </c>
      <c r="H70" s="78">
        <v>7024</v>
      </c>
      <c r="I70" s="78">
        <v>36104</v>
      </c>
      <c r="J70" s="78">
        <v>0</v>
      </c>
      <c r="K70" s="78">
        <v>8267.1805695999992</v>
      </c>
      <c r="L70" s="79">
        <v>2.9999999999999997E-4</v>
      </c>
      <c r="M70" s="79">
        <v>1.2500000000000001E-2</v>
      </c>
      <c r="N70" s="79">
        <v>3.7000000000000002E-3</v>
      </c>
    </row>
    <row r="71" spans="2:14">
      <c r="B71" t="s">
        <v>1059</v>
      </c>
      <c r="C71" t="s">
        <v>1060</v>
      </c>
      <c r="D71" t="s">
        <v>314</v>
      </c>
      <c r="E71" t="s">
        <v>912</v>
      </c>
      <c r="F71" t="s">
        <v>954</v>
      </c>
      <c r="G71" t="s">
        <v>106</v>
      </c>
      <c r="H71" s="78">
        <v>35025</v>
      </c>
      <c r="I71" s="78">
        <v>4633</v>
      </c>
      <c r="J71" s="78">
        <v>0</v>
      </c>
      <c r="K71" s="78">
        <v>5290.0288950000004</v>
      </c>
      <c r="L71" s="79">
        <v>2.9999999999999997E-4</v>
      </c>
      <c r="M71" s="79">
        <v>8.0000000000000002E-3</v>
      </c>
      <c r="N71" s="79">
        <v>2.3999999999999998E-3</v>
      </c>
    </row>
    <row r="72" spans="2:14">
      <c r="B72" t="s">
        <v>1061</v>
      </c>
      <c r="C72" t="s">
        <v>1062</v>
      </c>
      <c r="D72" t="s">
        <v>314</v>
      </c>
      <c r="E72" t="s">
        <v>1063</v>
      </c>
      <c r="F72" t="s">
        <v>954</v>
      </c>
      <c r="G72" t="s">
        <v>106</v>
      </c>
      <c r="H72" s="78">
        <v>28365</v>
      </c>
      <c r="I72" s="78">
        <v>6521</v>
      </c>
      <c r="J72" s="78">
        <v>0</v>
      </c>
      <c r="K72" s="78">
        <v>6029.9621790000001</v>
      </c>
      <c r="L72" s="79">
        <v>1E-3</v>
      </c>
      <c r="M72" s="79">
        <v>9.1000000000000004E-3</v>
      </c>
      <c r="N72" s="79">
        <v>2.7000000000000001E-3</v>
      </c>
    </row>
    <row r="73" spans="2:14">
      <c r="B73" t="s">
        <v>1064</v>
      </c>
      <c r="C73" t="s">
        <v>1065</v>
      </c>
      <c r="D73" t="s">
        <v>879</v>
      </c>
      <c r="E73" t="s">
        <v>1066</v>
      </c>
      <c r="F73" t="s">
        <v>954</v>
      </c>
      <c r="G73" t="s">
        <v>106</v>
      </c>
      <c r="H73" s="78">
        <v>51000</v>
      </c>
      <c r="I73" s="78">
        <v>6921</v>
      </c>
      <c r="J73" s="78">
        <v>0</v>
      </c>
      <c r="K73" s="78">
        <v>11506.854600000001</v>
      </c>
      <c r="L73" s="79">
        <v>1.2999999999999999E-3</v>
      </c>
      <c r="M73" s="79">
        <v>1.7399999999999999E-2</v>
      </c>
      <c r="N73" s="79">
        <v>5.1000000000000004E-3</v>
      </c>
    </row>
    <row r="74" spans="2:14">
      <c r="B74" t="s">
        <v>1067</v>
      </c>
      <c r="C74" t="s">
        <v>1068</v>
      </c>
      <c r="D74" t="s">
        <v>314</v>
      </c>
      <c r="E74" t="s">
        <v>1066</v>
      </c>
      <c r="F74" t="s">
        <v>954</v>
      </c>
      <c r="G74" t="s">
        <v>106</v>
      </c>
      <c r="H74" s="78">
        <v>8005</v>
      </c>
      <c r="I74" s="78">
        <v>24486</v>
      </c>
      <c r="J74" s="78">
        <v>0</v>
      </c>
      <c r="K74" s="78">
        <v>6389.9400180000002</v>
      </c>
      <c r="L74" s="79">
        <v>2.0000000000000001E-4</v>
      </c>
      <c r="M74" s="79">
        <v>9.7000000000000003E-3</v>
      </c>
      <c r="N74" s="79">
        <v>2.8E-3</v>
      </c>
    </row>
    <row r="75" spans="2:14">
      <c r="B75" t="s">
        <v>1069</v>
      </c>
      <c r="C75" t="s">
        <v>1070</v>
      </c>
      <c r="D75" t="s">
        <v>879</v>
      </c>
      <c r="E75" t="s">
        <v>1066</v>
      </c>
      <c r="F75" t="s">
        <v>954</v>
      </c>
      <c r="G75" t="s">
        <v>106</v>
      </c>
      <c r="H75" s="78">
        <v>31735</v>
      </c>
      <c r="I75" s="78">
        <v>10596</v>
      </c>
      <c r="J75" s="78">
        <v>0</v>
      </c>
      <c r="K75" s="78">
        <v>10962.208355999999</v>
      </c>
      <c r="L75" s="79">
        <v>5.0000000000000001E-4</v>
      </c>
      <c r="M75" s="79">
        <v>1.66E-2</v>
      </c>
      <c r="N75" s="79">
        <v>4.8999999999999998E-3</v>
      </c>
    </row>
    <row r="76" spans="2:14">
      <c r="B76" t="s">
        <v>1071</v>
      </c>
      <c r="C76" t="s">
        <v>1072</v>
      </c>
      <c r="D76" t="s">
        <v>879</v>
      </c>
      <c r="E76" t="s">
        <v>1066</v>
      </c>
      <c r="F76" t="s">
        <v>954</v>
      </c>
      <c r="G76" t="s">
        <v>106</v>
      </c>
      <c r="H76" s="78">
        <v>10935</v>
      </c>
      <c r="I76" s="78">
        <v>15904</v>
      </c>
      <c r="J76" s="78">
        <v>0</v>
      </c>
      <c r="K76" s="78">
        <v>5669.4738239999997</v>
      </c>
      <c r="L76" s="79">
        <v>5.0000000000000001E-4</v>
      </c>
      <c r="M76" s="79">
        <v>8.6E-3</v>
      </c>
      <c r="N76" s="79">
        <v>2.5000000000000001E-3</v>
      </c>
    </row>
    <row r="77" spans="2:14">
      <c r="B77" t="s">
        <v>1073</v>
      </c>
      <c r="C77" t="s">
        <v>1074</v>
      </c>
      <c r="D77" t="s">
        <v>879</v>
      </c>
      <c r="E77" t="s">
        <v>1075</v>
      </c>
      <c r="F77" t="s">
        <v>954</v>
      </c>
      <c r="G77" t="s">
        <v>106</v>
      </c>
      <c r="H77" s="78">
        <v>6449</v>
      </c>
      <c r="I77" s="78">
        <v>3495</v>
      </c>
      <c r="J77" s="78">
        <v>1.2467218</v>
      </c>
      <c r="K77" s="78">
        <v>736.02643479999995</v>
      </c>
      <c r="L77" s="79">
        <v>1E-4</v>
      </c>
      <c r="M77" s="79">
        <v>1.1000000000000001E-3</v>
      </c>
      <c r="N77" s="79">
        <v>2.9999999999999997E-4</v>
      </c>
    </row>
    <row r="78" spans="2:14">
      <c r="B78" t="s">
        <v>1076</v>
      </c>
      <c r="C78" t="s">
        <v>1077</v>
      </c>
      <c r="D78" t="s">
        <v>879</v>
      </c>
      <c r="E78" t="s">
        <v>1023</v>
      </c>
      <c r="F78" t="s">
        <v>954</v>
      </c>
      <c r="G78" t="s">
        <v>106</v>
      </c>
      <c r="H78" s="78">
        <v>28743</v>
      </c>
      <c r="I78" s="78">
        <v>35443</v>
      </c>
      <c r="J78" s="78">
        <v>37.1800718</v>
      </c>
      <c r="K78" s="78">
        <v>33248.043729199999</v>
      </c>
      <c r="L78" s="79">
        <v>1E-4</v>
      </c>
      <c r="M78" s="79">
        <v>5.0200000000000002E-2</v>
      </c>
      <c r="N78" s="79">
        <v>1.4800000000000001E-2</v>
      </c>
    </row>
    <row r="79" spans="2:14">
      <c r="B79" t="s">
        <v>1078</v>
      </c>
      <c r="C79" t="s">
        <v>1079</v>
      </c>
      <c r="D79" t="s">
        <v>314</v>
      </c>
      <c r="E79" t="s">
        <v>1080</v>
      </c>
      <c r="F79" t="s">
        <v>954</v>
      </c>
      <c r="G79" t="s">
        <v>106</v>
      </c>
      <c r="H79" s="78">
        <v>207555</v>
      </c>
      <c r="I79" s="78">
        <v>4784</v>
      </c>
      <c r="J79" s="78">
        <v>0</v>
      </c>
      <c r="K79" s="78">
        <v>32369.945712000001</v>
      </c>
      <c r="L79" s="79">
        <v>1.1299999999999999E-2</v>
      </c>
      <c r="M79" s="79">
        <v>4.8899999999999999E-2</v>
      </c>
      <c r="N79" s="79">
        <v>1.44E-2</v>
      </c>
    </row>
    <row r="80" spans="2:14">
      <c r="B80" t="s">
        <v>1081</v>
      </c>
      <c r="C80" t="s">
        <v>1082</v>
      </c>
      <c r="D80" t="s">
        <v>314</v>
      </c>
      <c r="E80" t="s">
        <v>1080</v>
      </c>
      <c r="F80" t="s">
        <v>954</v>
      </c>
      <c r="G80" t="s">
        <v>106</v>
      </c>
      <c r="H80" s="78">
        <v>65304</v>
      </c>
      <c r="I80" s="78">
        <v>6978</v>
      </c>
      <c r="J80" s="78">
        <v>0</v>
      </c>
      <c r="K80" s="78">
        <v>14855.536771200001</v>
      </c>
      <c r="L80" s="79">
        <v>1.1000000000000001E-3</v>
      </c>
      <c r="M80" s="79">
        <v>2.24E-2</v>
      </c>
      <c r="N80" s="79">
        <v>6.6E-3</v>
      </c>
    </row>
    <row r="81" spans="2:14">
      <c r="B81" t="s">
        <v>1083</v>
      </c>
      <c r="C81" t="s">
        <v>1084</v>
      </c>
      <c r="D81" t="s">
        <v>1085</v>
      </c>
      <c r="E81" t="s">
        <v>1086</v>
      </c>
      <c r="F81" t="s">
        <v>954</v>
      </c>
      <c r="G81" t="s">
        <v>110</v>
      </c>
      <c r="H81" s="78">
        <v>7310</v>
      </c>
      <c r="I81" s="78">
        <v>8019.9</v>
      </c>
      <c r="J81" s="78">
        <v>0</v>
      </c>
      <c r="K81" s="78">
        <v>2271.6196728119999</v>
      </c>
      <c r="L81" s="79">
        <v>1.6000000000000001E-3</v>
      </c>
      <c r="M81" s="79">
        <v>3.3999999999999998E-3</v>
      </c>
      <c r="N81" s="79">
        <v>1E-3</v>
      </c>
    </row>
    <row r="82" spans="2:14">
      <c r="B82" t="s">
        <v>1087</v>
      </c>
      <c r="C82" t="s">
        <v>1088</v>
      </c>
      <c r="D82" t="s">
        <v>1085</v>
      </c>
      <c r="E82" t="s">
        <v>1086</v>
      </c>
      <c r="F82" t="s">
        <v>954</v>
      </c>
      <c r="G82" t="s">
        <v>110</v>
      </c>
      <c r="H82" s="78">
        <v>25025</v>
      </c>
      <c r="I82" s="78">
        <v>9610.5</v>
      </c>
      <c r="J82" s="78">
        <v>0</v>
      </c>
      <c r="K82" s="78">
        <v>9319.0010413500004</v>
      </c>
      <c r="L82" s="79">
        <v>1.9199999999999998E-2</v>
      </c>
      <c r="M82" s="79">
        <v>1.41E-2</v>
      </c>
      <c r="N82" s="79">
        <v>4.1000000000000003E-3</v>
      </c>
    </row>
    <row r="83" spans="2:14">
      <c r="B83" t="s">
        <v>1089</v>
      </c>
      <c r="C83" t="s">
        <v>1090</v>
      </c>
      <c r="D83" t="s">
        <v>314</v>
      </c>
      <c r="E83" t="s">
        <v>1091</v>
      </c>
      <c r="F83" t="s">
        <v>954</v>
      </c>
      <c r="G83" t="s">
        <v>106</v>
      </c>
      <c r="H83" s="78">
        <v>9745</v>
      </c>
      <c r="I83" s="78">
        <v>10240</v>
      </c>
      <c r="J83" s="78">
        <v>0</v>
      </c>
      <c r="K83" s="78">
        <v>3253.1148800000001</v>
      </c>
      <c r="L83" s="79">
        <v>0</v>
      </c>
      <c r="M83" s="79">
        <v>4.8999999999999998E-3</v>
      </c>
      <c r="N83" s="79">
        <v>1.4E-3</v>
      </c>
    </row>
    <row r="84" spans="2:14">
      <c r="B84" t="s">
        <v>1092</v>
      </c>
      <c r="C84" t="s">
        <v>1093</v>
      </c>
      <c r="D84" t="s">
        <v>314</v>
      </c>
      <c r="E84" t="s">
        <v>1020</v>
      </c>
      <c r="F84" t="s">
        <v>954</v>
      </c>
      <c r="G84" t="s">
        <v>106</v>
      </c>
      <c r="H84" s="78">
        <v>33638</v>
      </c>
      <c r="I84" s="78">
        <v>12595</v>
      </c>
      <c r="J84" s="78">
        <v>0</v>
      </c>
      <c r="K84" s="78">
        <v>13811.661886</v>
      </c>
      <c r="L84" s="79">
        <v>2.0000000000000001E-4</v>
      </c>
      <c r="M84" s="79">
        <v>2.0899999999999998E-2</v>
      </c>
      <c r="N84" s="79">
        <v>6.1000000000000004E-3</v>
      </c>
    </row>
    <row r="85" spans="2:14">
      <c r="B85" t="s">
        <v>1094</v>
      </c>
      <c r="C85" t="s">
        <v>1095</v>
      </c>
      <c r="D85" t="s">
        <v>314</v>
      </c>
      <c r="E85" t="s">
        <v>1020</v>
      </c>
      <c r="F85" t="s">
        <v>954</v>
      </c>
      <c r="G85" t="s">
        <v>106</v>
      </c>
      <c r="H85" s="78">
        <v>25702</v>
      </c>
      <c r="I85" s="78">
        <v>4306</v>
      </c>
      <c r="J85" s="78">
        <v>0</v>
      </c>
      <c r="K85" s="78">
        <v>3607.9336711999999</v>
      </c>
      <c r="L85" s="79">
        <v>5.0000000000000001E-4</v>
      </c>
      <c r="M85" s="79">
        <v>5.4999999999999997E-3</v>
      </c>
      <c r="N85" s="79">
        <v>1.6000000000000001E-3</v>
      </c>
    </row>
    <row r="86" spans="2:14">
      <c r="B86" t="s">
        <v>1096</v>
      </c>
      <c r="C86" t="s">
        <v>1097</v>
      </c>
      <c r="D86" t="s">
        <v>314</v>
      </c>
      <c r="E86" t="s">
        <v>1020</v>
      </c>
      <c r="F86" t="s">
        <v>954</v>
      </c>
      <c r="G86" t="s">
        <v>106</v>
      </c>
      <c r="H86" s="78">
        <v>20570</v>
      </c>
      <c r="I86" s="78">
        <v>13540</v>
      </c>
      <c r="J86" s="78">
        <v>0</v>
      </c>
      <c r="K86" s="78">
        <v>9079.6802800000005</v>
      </c>
      <c r="L86" s="79">
        <v>4.0000000000000002E-4</v>
      </c>
      <c r="M86" s="79">
        <v>1.37E-2</v>
      </c>
      <c r="N86" s="79">
        <v>4.0000000000000001E-3</v>
      </c>
    </row>
    <row r="87" spans="2:14">
      <c r="B87" t="s">
        <v>1098</v>
      </c>
      <c r="C87" t="s">
        <v>1099</v>
      </c>
      <c r="D87" t="s">
        <v>314</v>
      </c>
      <c r="E87" t="s">
        <v>1020</v>
      </c>
      <c r="F87" t="s">
        <v>954</v>
      </c>
      <c r="G87" t="s">
        <v>106</v>
      </c>
      <c r="H87" s="78">
        <v>18675</v>
      </c>
      <c r="I87" s="78">
        <v>3854</v>
      </c>
      <c r="J87" s="78">
        <v>0</v>
      </c>
      <c r="K87" s="78">
        <v>2346.3344699999998</v>
      </c>
      <c r="L87" s="79">
        <v>1.5E-3</v>
      </c>
      <c r="M87" s="79">
        <v>3.5000000000000001E-3</v>
      </c>
      <c r="N87" s="79">
        <v>1E-3</v>
      </c>
    </row>
    <row r="88" spans="2:14">
      <c r="B88" t="s">
        <v>1100</v>
      </c>
      <c r="C88" t="s">
        <v>1101</v>
      </c>
      <c r="D88" t="s">
        <v>314</v>
      </c>
      <c r="E88" t="s">
        <v>1020</v>
      </c>
      <c r="F88" t="s">
        <v>954</v>
      </c>
      <c r="G88" t="s">
        <v>106</v>
      </c>
      <c r="H88" s="78">
        <v>55597</v>
      </c>
      <c r="I88" s="78">
        <v>5132</v>
      </c>
      <c r="J88" s="78">
        <v>0</v>
      </c>
      <c r="K88" s="78">
        <v>9301.5560103999996</v>
      </c>
      <c r="L88" s="79">
        <v>8.0000000000000004E-4</v>
      </c>
      <c r="M88" s="79">
        <v>1.41E-2</v>
      </c>
      <c r="N88" s="79">
        <v>4.1000000000000003E-3</v>
      </c>
    </row>
    <row r="89" spans="2:14">
      <c r="B89" t="s">
        <v>1102</v>
      </c>
      <c r="C89" t="s">
        <v>1103</v>
      </c>
      <c r="D89" t="s">
        <v>314</v>
      </c>
      <c r="E89" t="s">
        <v>1020</v>
      </c>
      <c r="F89" t="s">
        <v>954</v>
      </c>
      <c r="G89" t="s">
        <v>106</v>
      </c>
      <c r="H89" s="78">
        <v>15236</v>
      </c>
      <c r="I89" s="78">
        <v>42806</v>
      </c>
      <c r="J89" s="78">
        <v>68.3385976</v>
      </c>
      <c r="K89" s="78">
        <v>21329.804839199998</v>
      </c>
      <c r="L89" s="79">
        <v>0</v>
      </c>
      <c r="M89" s="79">
        <v>3.2199999999999999E-2</v>
      </c>
      <c r="N89" s="79">
        <v>9.4999999999999998E-3</v>
      </c>
    </row>
    <row r="90" spans="2:14">
      <c r="B90" t="s">
        <v>1104</v>
      </c>
      <c r="C90" t="s">
        <v>1105</v>
      </c>
      <c r="D90" t="s">
        <v>314</v>
      </c>
      <c r="E90" t="s">
        <v>1020</v>
      </c>
      <c r="F90" t="s">
        <v>954</v>
      </c>
      <c r="G90" t="s">
        <v>106</v>
      </c>
      <c r="H90" s="78">
        <v>27840</v>
      </c>
      <c r="I90" s="78">
        <v>14766</v>
      </c>
      <c r="J90" s="78">
        <v>0</v>
      </c>
      <c r="K90" s="78">
        <v>13401.385344</v>
      </c>
      <c r="L90" s="79">
        <v>1E-4</v>
      </c>
      <c r="M90" s="79">
        <v>2.0199999999999999E-2</v>
      </c>
      <c r="N90" s="79">
        <v>6.0000000000000001E-3</v>
      </c>
    </row>
    <row r="91" spans="2:14">
      <c r="B91" t="s">
        <v>1106</v>
      </c>
      <c r="C91" t="s">
        <v>1107</v>
      </c>
      <c r="D91" t="s">
        <v>918</v>
      </c>
      <c r="E91" t="s">
        <v>1108</v>
      </c>
      <c r="F91" t="s">
        <v>954</v>
      </c>
      <c r="G91" t="s">
        <v>113</v>
      </c>
      <c r="H91" s="78">
        <v>77400</v>
      </c>
      <c r="I91" s="78">
        <v>3480.5</v>
      </c>
      <c r="J91" s="78">
        <v>0</v>
      </c>
      <c r="K91" s="78">
        <v>12170.2636539</v>
      </c>
      <c r="L91" s="79">
        <v>8.9999999999999998E-4</v>
      </c>
      <c r="M91" s="79">
        <v>1.84E-2</v>
      </c>
      <c r="N91" s="79">
        <v>5.4000000000000003E-3</v>
      </c>
    </row>
    <row r="92" spans="2:14">
      <c r="B92" t="s">
        <v>1109</v>
      </c>
      <c r="C92" t="s">
        <v>1110</v>
      </c>
      <c r="D92" t="s">
        <v>314</v>
      </c>
      <c r="E92" t="s">
        <v>1108</v>
      </c>
      <c r="F92" t="s">
        <v>954</v>
      </c>
      <c r="G92" t="s">
        <v>106</v>
      </c>
      <c r="H92" s="78">
        <v>44346</v>
      </c>
      <c r="I92" s="78">
        <v>5431</v>
      </c>
      <c r="J92" s="78">
        <v>0</v>
      </c>
      <c r="K92" s="78">
        <v>7851.4859076000002</v>
      </c>
      <c r="L92" s="79">
        <v>0</v>
      </c>
      <c r="M92" s="79">
        <v>1.1900000000000001E-2</v>
      </c>
      <c r="N92" s="79">
        <v>3.5000000000000001E-3</v>
      </c>
    </row>
    <row r="93" spans="2:14">
      <c r="B93" t="s">
        <v>1111</v>
      </c>
      <c r="C93" t="s">
        <v>1112</v>
      </c>
      <c r="D93" t="s">
        <v>314</v>
      </c>
      <c r="E93" t="s">
        <v>1113</v>
      </c>
      <c r="F93" t="s">
        <v>954</v>
      </c>
      <c r="G93" t="s">
        <v>106</v>
      </c>
      <c r="H93" s="78">
        <v>122499</v>
      </c>
      <c r="I93" s="78">
        <v>3386</v>
      </c>
      <c r="J93" s="78">
        <v>0</v>
      </c>
      <c r="K93" s="78">
        <v>13521.8806164</v>
      </c>
      <c r="L93" s="79">
        <v>4.8999999999999998E-3</v>
      </c>
      <c r="M93" s="79">
        <v>2.0400000000000001E-2</v>
      </c>
      <c r="N93" s="79">
        <v>6.0000000000000001E-3</v>
      </c>
    </row>
    <row r="94" spans="2:14">
      <c r="B94" t="s">
        <v>1114</v>
      </c>
      <c r="C94" t="s">
        <v>1115</v>
      </c>
      <c r="D94" t="s">
        <v>314</v>
      </c>
      <c r="E94" t="s">
        <v>1113</v>
      </c>
      <c r="F94" t="s">
        <v>954</v>
      </c>
      <c r="G94" t="s">
        <v>106</v>
      </c>
      <c r="H94" s="78">
        <v>18770</v>
      </c>
      <c r="I94" s="78">
        <v>6102</v>
      </c>
      <c r="J94" s="78">
        <v>0</v>
      </c>
      <c r="K94" s="78">
        <v>3733.826004</v>
      </c>
      <c r="L94" s="79">
        <v>5.9999999999999995E-4</v>
      </c>
      <c r="M94" s="79">
        <v>5.5999999999999999E-3</v>
      </c>
      <c r="N94" s="79">
        <v>1.6999999999999999E-3</v>
      </c>
    </row>
    <row r="95" spans="2:14">
      <c r="B95" s="80" t="s">
        <v>1116</v>
      </c>
      <c r="D95" s="16"/>
      <c r="E95" s="16"/>
      <c r="F95" s="16"/>
      <c r="G95" s="16"/>
      <c r="H95" s="82">
        <v>31600</v>
      </c>
      <c r="J95" s="82">
        <v>0</v>
      </c>
      <c r="K95" s="82">
        <v>10684.819519999999</v>
      </c>
      <c r="M95" s="81">
        <v>1.61E-2</v>
      </c>
      <c r="N95" s="81">
        <v>4.7999999999999996E-3</v>
      </c>
    </row>
    <row r="96" spans="2:14">
      <c r="B96" t="s">
        <v>1117</v>
      </c>
      <c r="C96" t="s">
        <v>1118</v>
      </c>
      <c r="D96" t="s">
        <v>918</v>
      </c>
      <c r="E96" t="s">
        <v>912</v>
      </c>
      <c r="F96" t="s">
        <v>564</v>
      </c>
      <c r="G96" t="s">
        <v>106</v>
      </c>
      <c r="H96" s="78">
        <v>31600</v>
      </c>
      <c r="I96" s="78">
        <v>10372</v>
      </c>
      <c r="J96" s="78">
        <v>0</v>
      </c>
      <c r="K96" s="78">
        <v>10684.819519999999</v>
      </c>
      <c r="L96" s="79">
        <v>4.4999999999999997E-3</v>
      </c>
      <c r="M96" s="79">
        <v>1.61E-2</v>
      </c>
      <c r="N96" s="79">
        <v>4.7999999999999996E-3</v>
      </c>
    </row>
    <row r="97" spans="2:14">
      <c r="B97" s="80" t="s">
        <v>571</v>
      </c>
      <c r="D97" s="16"/>
      <c r="E97" s="16"/>
      <c r="F97" s="16"/>
      <c r="G97" s="16"/>
      <c r="H97" s="82">
        <v>0</v>
      </c>
      <c r="J97" s="82">
        <v>0</v>
      </c>
      <c r="K97" s="82">
        <v>0</v>
      </c>
      <c r="M97" s="81">
        <v>0</v>
      </c>
      <c r="N97" s="81">
        <v>0</v>
      </c>
    </row>
    <row r="98" spans="2:14">
      <c r="B98" t="s">
        <v>231</v>
      </c>
      <c r="C98" t="s">
        <v>231</v>
      </c>
      <c r="D98" s="16"/>
      <c r="E98" s="16"/>
      <c r="F98" t="s">
        <v>231</v>
      </c>
      <c r="G98" t="s">
        <v>231</v>
      </c>
      <c r="H98" s="78">
        <v>0</v>
      </c>
      <c r="I98" s="78">
        <v>0</v>
      </c>
      <c r="K98" s="78">
        <v>0</v>
      </c>
      <c r="L98" s="79">
        <v>0</v>
      </c>
      <c r="M98" s="79">
        <v>0</v>
      </c>
      <c r="N98" s="79">
        <v>0</v>
      </c>
    </row>
    <row r="99" spans="2:14">
      <c r="B99" s="80" t="s">
        <v>1016</v>
      </c>
      <c r="D99" s="16"/>
      <c r="E99" s="16"/>
      <c r="F99" s="16"/>
      <c r="G99" s="16"/>
      <c r="H99" s="82">
        <v>0</v>
      </c>
      <c r="J99" s="82">
        <v>0</v>
      </c>
      <c r="K99" s="82">
        <v>0</v>
      </c>
      <c r="M99" s="81">
        <v>0</v>
      </c>
      <c r="N99" s="81">
        <v>0</v>
      </c>
    </row>
    <row r="100" spans="2:14">
      <c r="B100" t="s">
        <v>231</v>
      </c>
      <c r="C100" t="s">
        <v>231</v>
      </c>
      <c r="D100" s="16"/>
      <c r="E100" s="16"/>
      <c r="F100" t="s">
        <v>231</v>
      </c>
      <c r="G100" t="s">
        <v>231</v>
      </c>
      <c r="H100" s="78">
        <v>0</v>
      </c>
      <c r="I100" s="78">
        <v>0</v>
      </c>
      <c r="K100" s="78">
        <v>0</v>
      </c>
      <c r="L100" s="79">
        <v>0</v>
      </c>
      <c r="M100" s="79">
        <v>0</v>
      </c>
      <c r="N100" s="79">
        <v>0</v>
      </c>
    </row>
    <row r="101" spans="2:14">
      <c r="B101" t="s">
        <v>262</v>
      </c>
      <c r="D101" s="16"/>
      <c r="E101" s="16"/>
      <c r="F101" s="16"/>
      <c r="G101" s="16"/>
    </row>
    <row r="102" spans="2:14">
      <c r="B102" t="s">
        <v>318</v>
      </c>
      <c r="D102" s="16"/>
      <c r="E102" s="16"/>
      <c r="F102" s="16"/>
      <c r="G102" s="16"/>
    </row>
    <row r="103" spans="2:14">
      <c r="B103" t="s">
        <v>319</v>
      </c>
      <c r="D103" s="16"/>
      <c r="E103" s="16"/>
      <c r="F103" s="16"/>
      <c r="G103" s="16"/>
    </row>
    <row r="104" spans="2:14">
      <c r="B104" t="s">
        <v>320</v>
      </c>
      <c r="D104" s="16"/>
      <c r="E104" s="16"/>
      <c r="F104" s="16"/>
      <c r="G104" s="16"/>
    </row>
    <row r="105" spans="2:14">
      <c r="B105" t="s">
        <v>321</v>
      </c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2:65" ht="26.25" customHeight="1">
      <c r="B7" s="109" t="s">
        <v>93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6323441.6100000003</v>
      </c>
      <c r="K11" s="7"/>
      <c r="L11" s="76">
        <v>87021.254986896034</v>
      </c>
      <c r="M11" s="7"/>
      <c r="N11" s="77">
        <v>1</v>
      </c>
      <c r="O11" s="77">
        <v>3.8699999999999998E-2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5500000</v>
      </c>
      <c r="L12" s="82">
        <v>4521</v>
      </c>
      <c r="N12" s="81">
        <v>5.1999999999999998E-2</v>
      </c>
      <c r="O12" s="81">
        <v>2E-3</v>
      </c>
    </row>
    <row r="13" spans="2:65">
      <c r="B13" s="80" t="s">
        <v>1119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I14" t="s">
        <v>231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1120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I16" t="s">
        <v>231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5500000</v>
      </c>
      <c r="L17" s="82">
        <v>4521</v>
      </c>
      <c r="N17" s="81">
        <v>5.1999999999999998E-2</v>
      </c>
      <c r="O17" s="81">
        <v>2E-3</v>
      </c>
    </row>
    <row r="18" spans="2:15">
      <c r="B18" t="s">
        <v>1121</v>
      </c>
      <c r="C18" t="s">
        <v>1122</v>
      </c>
      <c r="D18" t="s">
        <v>100</v>
      </c>
      <c r="E18" t="s">
        <v>1123</v>
      </c>
      <c r="F18" t="s">
        <v>954</v>
      </c>
      <c r="G18" t="s">
        <v>231</v>
      </c>
      <c r="H18" t="s">
        <v>453</v>
      </c>
      <c r="I18" t="s">
        <v>102</v>
      </c>
      <c r="J18" s="78">
        <v>5500000</v>
      </c>
      <c r="K18" s="78">
        <v>82.2</v>
      </c>
      <c r="L18" s="78">
        <v>4521</v>
      </c>
      <c r="M18" s="79">
        <v>1.4200000000000001E-2</v>
      </c>
      <c r="N18" s="79">
        <v>5.1999999999999998E-2</v>
      </c>
      <c r="O18" s="79">
        <v>2E-3</v>
      </c>
    </row>
    <row r="19" spans="2:15">
      <c r="B19" s="80" t="s">
        <v>571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I20" t="s">
        <v>231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237</v>
      </c>
      <c r="C21" s="16"/>
      <c r="D21" s="16"/>
      <c r="E21" s="16"/>
      <c r="J21" s="82">
        <v>823441.61</v>
      </c>
      <c r="L21" s="82">
        <v>82500.254986896034</v>
      </c>
      <c r="N21" s="81">
        <v>0.94799999999999995</v>
      </c>
      <c r="O21" s="81">
        <v>3.6700000000000003E-2</v>
      </c>
    </row>
    <row r="22" spans="2:15">
      <c r="B22" s="80" t="s">
        <v>1119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I23" t="s">
        <v>231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1120</v>
      </c>
      <c r="C24" s="16"/>
      <c r="D24" s="16"/>
      <c r="E24" s="16"/>
      <c r="J24" s="82">
        <v>684973.36</v>
      </c>
      <c r="L24" s="82">
        <v>62114.0227052876</v>
      </c>
      <c r="N24" s="81">
        <v>0.71379999999999999</v>
      </c>
      <c r="O24" s="81">
        <v>2.76E-2</v>
      </c>
    </row>
    <row r="25" spans="2:15">
      <c r="B25" t="s">
        <v>1124</v>
      </c>
      <c r="C25" t="s">
        <v>1125</v>
      </c>
      <c r="D25" t="s">
        <v>123</v>
      </c>
      <c r="E25" t="s">
        <v>1126</v>
      </c>
      <c r="F25" t="s">
        <v>564</v>
      </c>
      <c r="G25" t="s">
        <v>1127</v>
      </c>
      <c r="H25" t="s">
        <v>576</v>
      </c>
      <c r="I25" t="s">
        <v>106</v>
      </c>
      <c r="J25" s="78">
        <v>96481.27</v>
      </c>
      <c r="K25" s="78">
        <v>3557</v>
      </c>
      <c r="L25" s="78">
        <v>11187.794402914</v>
      </c>
      <c r="M25" s="79">
        <v>1.9E-3</v>
      </c>
      <c r="N25" s="79">
        <v>0.12859999999999999</v>
      </c>
      <c r="O25" s="79">
        <v>5.0000000000000001E-3</v>
      </c>
    </row>
    <row r="26" spans="2:15">
      <c r="B26" t="s">
        <v>1128</v>
      </c>
      <c r="C26" t="s">
        <v>1129</v>
      </c>
      <c r="D26" t="s">
        <v>123</v>
      </c>
      <c r="E26" t="s">
        <v>1130</v>
      </c>
      <c r="F26" t="s">
        <v>564</v>
      </c>
      <c r="G26" t="s">
        <v>588</v>
      </c>
      <c r="H26" t="s">
        <v>576</v>
      </c>
      <c r="I26" t="s">
        <v>106</v>
      </c>
      <c r="J26" s="78">
        <v>302219.53000000003</v>
      </c>
      <c r="K26" s="78">
        <v>1124.3899999999981</v>
      </c>
      <c r="L26" s="78">
        <v>11077.891325176401</v>
      </c>
      <c r="M26" s="79">
        <v>1.38E-2</v>
      </c>
      <c r="N26" s="79">
        <v>0.1273</v>
      </c>
      <c r="O26" s="79">
        <v>4.8999999999999998E-3</v>
      </c>
    </row>
    <row r="27" spans="2:15">
      <c r="B27" t="s">
        <v>1131</v>
      </c>
      <c r="C27" t="s">
        <v>1132</v>
      </c>
      <c r="D27" t="s">
        <v>1133</v>
      </c>
      <c r="E27" t="s">
        <v>1134</v>
      </c>
      <c r="F27" t="s">
        <v>1008</v>
      </c>
      <c r="G27" t="s">
        <v>600</v>
      </c>
      <c r="H27" t="s">
        <v>576</v>
      </c>
      <c r="I27" t="s">
        <v>106</v>
      </c>
      <c r="J27" s="78">
        <v>232511.57</v>
      </c>
      <c r="K27" s="78">
        <v>2217</v>
      </c>
      <c r="L27" s="78">
        <v>16804.587712494002</v>
      </c>
      <c r="M27" s="79">
        <v>1.1000000000000001E-3</v>
      </c>
      <c r="N27" s="79">
        <v>0.19309999999999999</v>
      </c>
      <c r="O27" s="79">
        <v>7.4999999999999997E-3</v>
      </c>
    </row>
    <row r="28" spans="2:15">
      <c r="B28" t="s">
        <v>1135</v>
      </c>
      <c r="C28" t="s">
        <v>1136</v>
      </c>
      <c r="D28" t="s">
        <v>123</v>
      </c>
      <c r="E28" t="s">
        <v>1137</v>
      </c>
      <c r="F28" t="s">
        <v>1008</v>
      </c>
      <c r="G28" t="s">
        <v>231</v>
      </c>
      <c r="H28" t="s">
        <v>453</v>
      </c>
      <c r="I28" t="s">
        <v>106</v>
      </c>
      <c r="J28" s="78">
        <v>53760.99</v>
      </c>
      <c r="K28" s="78">
        <v>13148.259999999977</v>
      </c>
      <c r="L28" s="78">
        <v>23043.749264703201</v>
      </c>
      <c r="M28" s="79">
        <v>0.41149999999999998</v>
      </c>
      <c r="N28" s="79">
        <v>0.26479999999999998</v>
      </c>
      <c r="O28" s="79">
        <v>1.0200000000000001E-2</v>
      </c>
    </row>
    <row r="29" spans="2:15">
      <c r="B29" s="80" t="s">
        <v>92</v>
      </c>
      <c r="C29" s="16"/>
      <c r="D29" s="16"/>
      <c r="E29" s="16"/>
      <c r="J29" s="82">
        <v>138468.25</v>
      </c>
      <c r="L29" s="82">
        <v>20386.232281608442</v>
      </c>
      <c r="N29" s="81">
        <v>0.23430000000000001</v>
      </c>
      <c r="O29" s="81">
        <v>9.1000000000000004E-3</v>
      </c>
    </row>
    <row r="30" spans="2:15">
      <c r="B30" t="s">
        <v>1138</v>
      </c>
      <c r="C30" t="s">
        <v>1139</v>
      </c>
      <c r="D30" t="s">
        <v>123</v>
      </c>
      <c r="E30" t="s">
        <v>1137</v>
      </c>
      <c r="F30" t="s">
        <v>954</v>
      </c>
      <c r="G30" t="s">
        <v>231</v>
      </c>
      <c r="H30" t="s">
        <v>453</v>
      </c>
      <c r="I30" t="s">
        <v>110</v>
      </c>
      <c r="J30" s="78">
        <v>4338.8999999999996</v>
      </c>
      <c r="K30" s="78">
        <v>29898.15</v>
      </c>
      <c r="L30" s="78">
        <v>5026.5875174401799</v>
      </c>
      <c r="M30" s="79">
        <v>2.2499999999999999E-2</v>
      </c>
      <c r="N30" s="79">
        <v>5.7799999999999997E-2</v>
      </c>
      <c r="O30" s="79">
        <v>2.2000000000000001E-3</v>
      </c>
    </row>
    <row r="31" spans="2:15">
      <c r="B31" t="s">
        <v>1140</v>
      </c>
      <c r="C31" t="s">
        <v>1141</v>
      </c>
      <c r="D31" t="s">
        <v>123</v>
      </c>
      <c r="E31" t="s">
        <v>1142</v>
      </c>
      <c r="F31" t="s">
        <v>954</v>
      </c>
      <c r="G31" t="s">
        <v>231</v>
      </c>
      <c r="H31" t="s">
        <v>453</v>
      </c>
      <c r="I31" t="s">
        <v>110</v>
      </c>
      <c r="J31" s="78">
        <v>68699.009999999995</v>
      </c>
      <c r="K31" s="78">
        <v>3948.9999999999923</v>
      </c>
      <c r="L31" s="78">
        <v>10512.037546706501</v>
      </c>
      <c r="M31" s="79">
        <v>1.1999999999999999E-3</v>
      </c>
      <c r="N31" s="79">
        <v>0.1208</v>
      </c>
      <c r="O31" s="79">
        <v>4.7000000000000002E-3</v>
      </c>
    </row>
    <row r="32" spans="2:15">
      <c r="B32" t="s">
        <v>1143</v>
      </c>
      <c r="C32" t="s">
        <v>1144</v>
      </c>
      <c r="D32" t="s">
        <v>123</v>
      </c>
      <c r="E32" t="s">
        <v>1145</v>
      </c>
      <c r="F32" t="s">
        <v>954</v>
      </c>
      <c r="G32" t="s">
        <v>231</v>
      </c>
      <c r="H32" t="s">
        <v>453</v>
      </c>
      <c r="I32" t="s">
        <v>106</v>
      </c>
      <c r="J32" s="78">
        <v>65430.34</v>
      </c>
      <c r="K32" s="78">
        <v>2272.64</v>
      </c>
      <c r="L32" s="78">
        <v>4847.6072174617602</v>
      </c>
      <c r="M32" s="79">
        <v>0</v>
      </c>
      <c r="N32" s="79">
        <v>5.57E-2</v>
      </c>
      <c r="O32" s="79">
        <v>2.2000000000000001E-3</v>
      </c>
    </row>
    <row r="33" spans="2:15">
      <c r="B33" s="80" t="s">
        <v>571</v>
      </c>
      <c r="C33" s="16"/>
      <c r="D33" s="16"/>
      <c r="E33" s="16"/>
      <c r="J33" s="82">
        <v>0</v>
      </c>
      <c r="L33" s="82">
        <v>0</v>
      </c>
      <c r="N33" s="81">
        <v>0</v>
      </c>
      <c r="O33" s="81">
        <v>0</v>
      </c>
    </row>
    <row r="34" spans="2:15">
      <c r="B34" t="s">
        <v>231</v>
      </c>
      <c r="C34" t="s">
        <v>231</v>
      </c>
      <c r="D34" s="16"/>
      <c r="E34" s="16"/>
      <c r="F34" t="s">
        <v>231</v>
      </c>
      <c r="G34" t="s">
        <v>231</v>
      </c>
      <c r="I34" t="s">
        <v>231</v>
      </c>
      <c r="J34" s="78">
        <v>0</v>
      </c>
      <c r="K34" s="78">
        <v>0</v>
      </c>
      <c r="L34" s="78">
        <v>0</v>
      </c>
      <c r="M34" s="79">
        <v>0</v>
      </c>
      <c r="N34" s="79">
        <v>0</v>
      </c>
      <c r="O34" s="79">
        <v>0</v>
      </c>
    </row>
    <row r="35" spans="2:15">
      <c r="B35" t="s">
        <v>262</v>
      </c>
      <c r="C35" s="16"/>
      <c r="D35" s="16"/>
      <c r="E35" s="16"/>
    </row>
    <row r="36" spans="2:15">
      <c r="B36" t="s">
        <v>318</v>
      </c>
      <c r="C36" s="16"/>
      <c r="D36" s="16"/>
      <c r="E36" s="16"/>
    </row>
    <row r="37" spans="2:15">
      <c r="B37" t="s">
        <v>319</v>
      </c>
      <c r="C37" s="16"/>
      <c r="D37" s="16"/>
      <c r="E37" s="16"/>
    </row>
    <row r="38" spans="2:15">
      <c r="B38" t="s">
        <v>320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9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60" ht="26.25" customHeight="1">
      <c r="B7" s="109" t="s">
        <v>95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140277.82</v>
      </c>
      <c r="H11" s="7"/>
      <c r="I11" s="76">
        <v>210.21897820000001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140277.82</v>
      </c>
      <c r="I12" s="82">
        <v>210.21897820000001</v>
      </c>
      <c r="K12" s="81">
        <v>1</v>
      </c>
      <c r="L12" s="81">
        <v>1E-4</v>
      </c>
    </row>
    <row r="13" spans="2:60">
      <c r="B13" s="80" t="s">
        <v>1146</v>
      </c>
      <c r="D13" s="16"/>
      <c r="E13" s="16"/>
      <c r="G13" s="82">
        <v>140277.82</v>
      </c>
      <c r="I13" s="82">
        <v>210.21897820000001</v>
      </c>
      <c r="K13" s="81">
        <v>1</v>
      </c>
      <c r="L13" s="81">
        <v>1E-4</v>
      </c>
    </row>
    <row r="14" spans="2:60">
      <c r="B14" t="s">
        <v>1147</v>
      </c>
      <c r="C14" t="s">
        <v>1148</v>
      </c>
      <c r="D14" t="s">
        <v>100</v>
      </c>
      <c r="E14" t="s">
        <v>549</v>
      </c>
      <c r="F14" t="s">
        <v>102</v>
      </c>
      <c r="G14" s="78">
        <v>16177.82</v>
      </c>
      <c r="H14" s="78">
        <v>1</v>
      </c>
      <c r="I14" s="78">
        <v>0.16177820000000001</v>
      </c>
      <c r="J14" s="79">
        <v>1E-4</v>
      </c>
      <c r="K14" s="79">
        <v>8.0000000000000004E-4</v>
      </c>
      <c r="L14" s="79">
        <v>0</v>
      </c>
    </row>
    <row r="15" spans="2:60">
      <c r="B15" t="s">
        <v>1149</v>
      </c>
      <c r="C15" t="s">
        <v>1150</v>
      </c>
      <c r="D15" t="s">
        <v>100</v>
      </c>
      <c r="E15" t="s">
        <v>397</v>
      </c>
      <c r="F15" t="s">
        <v>102</v>
      </c>
      <c r="G15" s="78">
        <v>105000</v>
      </c>
      <c r="H15" s="78">
        <v>142.9</v>
      </c>
      <c r="I15" s="78">
        <v>150.04499999999999</v>
      </c>
      <c r="J15" s="79">
        <v>6.1000000000000004E-3</v>
      </c>
      <c r="K15" s="79">
        <v>0.71379999999999999</v>
      </c>
      <c r="L15" s="79">
        <v>1E-4</v>
      </c>
    </row>
    <row r="16" spans="2:60">
      <c r="B16" t="s">
        <v>1151</v>
      </c>
      <c r="C16" t="s">
        <v>1152</v>
      </c>
      <c r="D16" t="s">
        <v>100</v>
      </c>
      <c r="E16" t="s">
        <v>393</v>
      </c>
      <c r="F16" t="s">
        <v>102</v>
      </c>
      <c r="G16" s="78">
        <v>19100</v>
      </c>
      <c r="H16" s="78">
        <v>314.2</v>
      </c>
      <c r="I16" s="78">
        <v>60.0122</v>
      </c>
      <c r="J16" s="79">
        <v>7.3000000000000001E-3</v>
      </c>
      <c r="K16" s="79">
        <v>0.28549999999999998</v>
      </c>
      <c r="L16" s="79">
        <v>0</v>
      </c>
    </row>
    <row r="17" spans="2:12">
      <c r="B17" s="80" t="s">
        <v>237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s="80" t="s">
        <v>1153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231</v>
      </c>
      <c r="C19" t="s">
        <v>231</v>
      </c>
      <c r="D19" s="16"/>
      <c r="E19" t="s">
        <v>231</v>
      </c>
      <c r="F19" t="s">
        <v>231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t="s">
        <v>262</v>
      </c>
      <c r="D20" s="16"/>
      <c r="E20" s="16"/>
    </row>
    <row r="21" spans="2:12">
      <c r="B21" t="s">
        <v>318</v>
      </c>
      <c r="D21" s="16"/>
      <c r="E21" s="16"/>
    </row>
    <row r="22" spans="2:12">
      <c r="B22" t="s">
        <v>319</v>
      </c>
      <c r="D22" s="16"/>
      <c r="E22" s="16"/>
    </row>
    <row r="23" spans="2:12">
      <c r="B23" t="s">
        <v>320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2025-03-18T15:42:38Z</dcterms:modified>
</cp:coreProperties>
</file>