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422\Update\"/>
    </mc:Choice>
  </mc:AlternateContent>
  <xr:revisionPtr revIDLastSave="0" documentId="13_ncr:1_{D922C632-F4B0-40C9-BEDC-4436F2C737BD}" xr6:coauthVersionLast="36" xr6:coauthVersionMax="36" xr10:uidLastSave="{00000000-0000-0000-0000-000000000000}"/>
  <bookViews>
    <workbookView xWindow="0" yWindow="105" windowWidth="24240" windowHeight="12585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D43" i="1"/>
</calcChain>
</file>

<file path=xl/sharedStrings.xml><?xml version="1.0" encoding="utf-8"?>
<sst xmlns="http://schemas.openxmlformats.org/spreadsheetml/2006/main" count="5334" uniqueCount="1452">
  <si>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</si>
  <si>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</si>
  <si>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</si>
  <si>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</si>
  <si>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</si>
  <si>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</si>
  <si>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</si>
  <si>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</si>
  <si>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</si>
  <si>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</si>
  <si>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</si>
  <si>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</si>
  <si>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</si>
  <si>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</si>
  <si>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</si>
  <si>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</si>
  <si>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</si>
  <si>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</si>
  <si>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</si>
  <si>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</si>
  <si>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</si>
  <si>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</si>
  <si>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</si>
  <si>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</si>
  <si>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</si>
  <si>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</si>
  <si>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</si>
  <si>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</si>
  <si>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</si>
  <si>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</si>
  <si>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</si>
  <si>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</si>
  <si>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</si>
  <si>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</si>
  <si>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</si>
  <si>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</si>
  <si>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</si>
  <si>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</si>
  <si>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</si>
  <si>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</si>
  <si>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</si>
  <si>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</si>
  <si>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</si>
  <si>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</si>
  <si>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</si>
  <si>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</si>
  <si>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</si>
  <si>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</si>
  <si>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</si>
  <si>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</si>
  <si>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</si>
  <si>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</si>
  <si>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</si>
  <si>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</si>
  <si>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</si>
  <si>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</si>
  <si>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</si>
  <si>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</si>
  <si>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</si>
  <si>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</si>
  <si>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</si>
  <si>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</si>
  <si>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</si>
  <si>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</si>
  <si>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</si>
  <si>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</si>
  <si>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</si>
  <si>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</si>
  <si>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</si>
  <si>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</si>
  <si>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</si>
  <si>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</si>
  <si>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</si>
  <si>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</si>
  <si>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</si>
  <si>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</si>
  <si>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</si>
  <si>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</si>
  <si>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</si>
  <si>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</si>
  <si>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</si>
  <si>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</si>
  <si>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</si>
  <si>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</si>
  <si>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</si>
  <si>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</si>
  <si>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</si>
  <si>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</si>
  <si>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</si>
  <si>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</si>
  <si>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</si>
  <si>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</si>
  <si>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</si>
  <si>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</si>
  <si>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</si>
  <si>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</si>
  <si>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</si>
  <si>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</si>
  <si>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</si>
  <si>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</si>
  <si>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</si>
  <si>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</si>
  <si>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</si>
  <si>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</si>
  <si>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</si>
  <si>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</si>
  <si>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</si>
  <si>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</si>
  <si>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</si>
  <si>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</si>
  <si>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</si>
  <si>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</si>
  <si>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</si>
  <si>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</si>
  <si>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</si>
  <si>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</si>
  <si>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</si>
  <si>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</si>
  <si>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</si>
  <si>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</si>
  <si>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</si>
  <si>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</si>
  <si>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</si>
  <si>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</si>
  <si>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</si>
  <si>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</si>
  <si>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</si>
  <si>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</si>
  <si>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</si>
  <si>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</si>
  <si>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</si>
  <si>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</si>
  <si>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</si>
  <si>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</si>
  <si>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</si>
  <si>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</si>
  <si>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</si>
  <si>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</si>
  <si>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</si>
  <si>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</si>
  <si>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</si>
  <si>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</si>
  <si>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</si>
  <si>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</si>
  <si>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</si>
  <si>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</si>
  <si>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</si>
  <si>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</si>
  <si>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</si>
  <si>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</si>
  <si>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</si>
  <si>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</si>
  <si>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</si>
  <si>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</si>
  <si>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</si>
  <si>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</si>
  <si>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</si>
  <si>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</si>
  <si>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</si>
  <si>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</si>
  <si>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</si>
  <si>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</si>
  <si>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</si>
  <si>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</si>
  <si>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</si>
  <si>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</si>
  <si>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</si>
  <si>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</si>
  <si>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</si>
  <si>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</si>
  <si>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</si>
  <si>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</si>
  <si>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</si>
  <si>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</si>
  <si>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</si>
  <si>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</si>
  <si>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</si>
  <si>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</si>
  <si>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</si>
  <si>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</si>
  <si>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</si>
  <si>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</si>
  <si>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</si>
  <si>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</si>
  <si>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</si>
  <si>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</si>
  <si>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</si>
  <si>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</si>
  <si>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</si>
  <si>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</si>
  <si>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</si>
  <si>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</si>
  <si>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</si>
  <si>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</si>
  <si>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</si>
  <si>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</si>
  <si>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</si>
  <si>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</si>
  <si>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</si>
  <si>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</si>
  <si>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</si>
  <si>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</si>
  <si>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</si>
  <si>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כתר דני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</si>
  <si>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</si>
  <si>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</si>
  <si>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</si>
  <si>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</si>
  <si>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</si>
  <si>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</si>
  <si>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</si>
  <si>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</si>
  <si>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</si>
  <si>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</si>
  <si>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</si>
  <si>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</si>
  <si>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</si>
  <si>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</si>
  <si>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</si>
  <si>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</si>
  <si>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</si>
  <si>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</si>
  <si>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</si>
  <si>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</si>
  <si>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</si>
  <si>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</si>
  <si>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</si>
  <si>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</si>
  <si>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</si>
  <si>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SB דולר בטחונות - Shenandoah- לאומי</t>
  </si>
  <si>
    <t>299939791- 10-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</si>
  <si>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</si>
  <si>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</si>
  <si>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</si>
  <si>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</si>
  <si>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</si>
  <si>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</si>
  <si>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</si>
  <si>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</si>
  <si>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18/05/22</t>
  </si>
  <si>
    <t>ממשל צמודה 0527- גליל</t>
  </si>
  <si>
    <t>1140847</t>
  </si>
  <si>
    <t>05/08/21</t>
  </si>
  <si>
    <t>ממשל צמודה 0923- גליל</t>
  </si>
  <si>
    <t>1128081</t>
  </si>
  <si>
    <t>03/02/22</t>
  </si>
  <si>
    <t>ממשל צמודה 1025- גליל</t>
  </si>
  <si>
    <t>1135912</t>
  </si>
  <si>
    <t>11/09/22</t>
  </si>
  <si>
    <t>ממשל צמודה 1131- גליל</t>
  </si>
  <si>
    <t>1172220</t>
  </si>
  <si>
    <t>08/12/22</t>
  </si>
  <si>
    <t>ממשלתי צמודה 0536- גליל</t>
  </si>
  <si>
    <t>1097708</t>
  </si>
  <si>
    <t>06/10/22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</si>
  <si>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</si>
  <si>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</si>
  <si>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</si>
  <si>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</si>
  <si>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</si>
  <si>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1123- בנק ישראל- מק"מ</t>
  </si>
  <si>
    <t>8231128</t>
  </si>
  <si>
    <t>10/11/22</t>
  </si>
  <si>
    <t>מקמ 1213- בנק ישראל- מק"מ</t>
  </si>
  <si>
    <t>8231219</t>
  </si>
  <si>
    <t>07/12/22</t>
  </si>
  <si>
    <t>סה"כ שחר</t>
  </si>
  <si>
    <t>ממשל שקלית 0327- שחר</t>
  </si>
  <si>
    <t>1139344</t>
  </si>
  <si>
    <t>19/01/22</t>
  </si>
  <si>
    <t>ממשל שקלית 0347- שחר</t>
  </si>
  <si>
    <t>1140193</t>
  </si>
  <si>
    <t>06/11/22</t>
  </si>
  <si>
    <t>ממשל שקלית 11/52 2.8%- שחר</t>
  </si>
  <si>
    <t>1184076</t>
  </si>
  <si>
    <t>14/02/22</t>
  </si>
  <si>
    <t>ממשל שקלית 323- שחר</t>
  </si>
  <si>
    <t>1126747</t>
  </si>
  <si>
    <t>11/10/21</t>
  </si>
  <si>
    <t>ממשלתי שקלי  1026- שחר</t>
  </si>
  <si>
    <t>1099456</t>
  </si>
  <si>
    <t>ממשלתי שקלי 324- שחר</t>
  </si>
  <si>
    <t>1130848</t>
  </si>
  <si>
    <t>29/12/21</t>
  </si>
  <si>
    <t>ממשלתי שקלית 0142- שחר</t>
  </si>
  <si>
    <t>1125400</t>
  </si>
  <si>
    <t>18/07/22</t>
  </si>
  <si>
    <t>ממשלתית שקלית 537ב 1.5% 05/37- שחר</t>
  </si>
  <si>
    <t>1166180</t>
  </si>
  <si>
    <t>02/05/22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</si>
  <si>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</si>
  <si>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</si>
  <si>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</si>
  <si>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</si>
  <si>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</si>
  <si>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</si>
  <si>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</si>
  <si>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</si>
  <si>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</si>
  <si>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</si>
  <si>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</si>
  <si>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</si>
  <si>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</si>
  <si>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</si>
  <si>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</si>
  <si>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</si>
  <si>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</si>
  <si>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</si>
  <si>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</si>
  <si>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</si>
  <si>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</si>
  <si>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</si>
  <si>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</si>
  <si>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</si>
  <si>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</si>
  <si>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</si>
  <si>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</si>
  <si>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</si>
  <si>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</si>
  <si>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</si>
  <si>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</si>
  <si>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</si>
  <si>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</si>
  <si>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</si>
  <si>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</si>
  <si>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</si>
  <si>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פועלים הנפקות סדרה 34- הפועלים הנפקות בע"מ</t>
  </si>
  <si>
    <t>1940576</t>
  </si>
  <si>
    <t>520032640</t>
  </si>
  <si>
    <t>חשמל אגח 31- חברת החשמל לישראל בע"מ</t>
  </si>
  <si>
    <t>6000285</t>
  </si>
  <si>
    <t>520000472</t>
  </si>
  <si>
    <t>אנרגיה</t>
  </si>
  <si>
    <t>Aa1.il</t>
  </si>
  <si>
    <t>עזריאלי אגח ד- קבוצת עזריאלי בע"מ (לשעבר קנית מימון)</t>
  </si>
  <si>
    <t>1138650</t>
  </si>
  <si>
    <t>510960719</t>
  </si>
  <si>
    <t>17/07/22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</si>
  <si>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</si>
  <si>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</si>
  <si>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</si>
  <si>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</si>
  <si>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ilAA+</t>
  </si>
  <si>
    <t>עזריאלי קבוצה אגח ב סחיר- קבוצת עזריאלי בע"מ (לשעבר קנית מימון)</t>
  </si>
  <si>
    <t>1134436</t>
  </si>
  <si>
    <t>אמות אגח ח- אמות השקעות בע"מ</t>
  </si>
  <si>
    <t>1172782</t>
  </si>
  <si>
    <t>520026683</t>
  </si>
  <si>
    <t>ilAA</t>
  </si>
  <si>
    <t>ביג אגח טז- ביג מרכזי קניות (2004) בע"מ</t>
  </si>
  <si>
    <t>1168442</t>
  </si>
  <si>
    <t>513623314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</si>
  <si>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</si>
  <si>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</si>
  <si>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</si>
  <si>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</si>
  <si>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</si>
  <si>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08/03/22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</si>
  <si>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</si>
  <si>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</si>
  <si>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</si>
  <si>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</si>
  <si>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</si>
  <si>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ישרס אגח יח- ישרס חברה להשקעות בע"מ</t>
  </si>
  <si>
    <t>6130280</t>
  </si>
  <si>
    <t>520017807</t>
  </si>
  <si>
    <t>Aa2.il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</si>
  <si>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</si>
  <si>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</si>
  <si>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</si>
  <si>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</si>
  <si>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</si>
  <si>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</si>
  <si>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</si>
  <si>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</si>
  <si>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</si>
  <si>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</si>
  <si>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</si>
  <si>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</si>
  <si>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</si>
  <si>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</si>
  <si>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</si>
  <si>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</si>
  <si>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</si>
  <si>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ביג אגח טו- ביג מרכזי קניות (2004) בע"מ</t>
  </si>
  <si>
    <t>1162221</t>
  </si>
  <si>
    <t>Aa3.il</t>
  </si>
  <si>
    <t>ביג אגח יח- ביג מרכזי קניות (2004) בע"מ</t>
  </si>
  <si>
    <t>1174226</t>
  </si>
  <si>
    <t>28/02/22</t>
  </si>
  <si>
    <t>ביג אגח כ- ביג מרכזי קניות (2004) בע"מ</t>
  </si>
  <si>
    <t>1186188</t>
  </si>
  <si>
    <t>AA-</t>
  </si>
  <si>
    <t>S&amp;P</t>
  </si>
  <si>
    <t>ביג מרכזי קניות יב- ביג מרכזי קניות (2004) בע"מ</t>
  </si>
  <si>
    <t>1156231</t>
  </si>
  <si>
    <t>הפניקס אגח 5- הפניקס אחזקות בע"מ</t>
  </si>
  <si>
    <t>7670284</t>
  </si>
  <si>
    <t>520017450</t>
  </si>
  <si>
    <t>ביטוח</t>
  </si>
  <si>
    <t>הכשרת הישוב אגח 25- חברת הכשרת הישוב בישראל בע"מ</t>
  </si>
  <si>
    <t>1191527</t>
  </si>
  <si>
    <t>520020116</t>
  </si>
  <si>
    <t>ilA</t>
  </si>
  <si>
    <t>06/12/22</t>
  </si>
  <si>
    <t>נכסים ובניין  ו- חברה לנכסים ולבנין בע"מ</t>
  </si>
  <si>
    <t>6990188</t>
  </si>
  <si>
    <t>520025438</t>
  </si>
  <si>
    <t>A2.il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</si>
  <si>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</si>
  <si>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</si>
  <si>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</si>
  <si>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</si>
  <si>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</si>
  <si>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</si>
  <si>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</si>
  <si>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נדלן מניב בחו"ל</t>
  </si>
  <si>
    <t>A3.il</t>
  </si>
  <si>
    <t>ג'י סיטי  אגח יג- ג'י סיטי בע"מ</t>
  </si>
  <si>
    <t>1260652</t>
  </si>
  <si>
    <t>ג'י סיטי אגח יב- ג'י סיטי בע"מ</t>
  </si>
  <si>
    <t>1260603</t>
  </si>
  <si>
    <t>מניבים ריט אגח ב- מניבים קרן הריט החדשה בע"מ</t>
  </si>
  <si>
    <t>1155928</t>
  </si>
  <si>
    <t>515327120</t>
  </si>
  <si>
    <t>לא מדורג</t>
  </si>
  <si>
    <t>צור אגח י- צור שמיר אחזקות בע"מ</t>
  </si>
  <si>
    <t>7300171</t>
  </si>
  <si>
    <t>520025586</t>
  </si>
  <si>
    <t>לאומי אגח 178- בנק לאומי לישראל בע"מ</t>
  </si>
  <si>
    <t>6040323</t>
  </si>
  <si>
    <t>520018078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</si>
  <si>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</si>
  <si>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</si>
  <si>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</si>
  <si>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</si>
  <si>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מזרחי הנפקות 40- מזרחי טפחות חברה להנפקות בע"מ</t>
  </si>
  <si>
    <t>2310167</t>
  </si>
  <si>
    <t>אייסיאל   אגח ז- איי.סי.אל גרופ בע"מ (דואלי)</t>
  </si>
  <si>
    <t>2810372</t>
  </si>
  <si>
    <t>520027830</t>
  </si>
  <si>
    <t>אמות אגח ז- אמות השקעות בע"מ</t>
  </si>
  <si>
    <t>1162866</t>
  </si>
  <si>
    <t>גב ים אגח ח- חברת גב-ים לקרקעות בע"מ</t>
  </si>
  <si>
    <t>7590151</t>
  </si>
  <si>
    <t>שופרסל אגח ז- שופר-סל בע"מ</t>
  </si>
  <si>
    <t>7770258</t>
  </si>
  <si>
    <t>אלוני חץ  אגח ט- אלוני-חץ נכסים והשקעות בע"מ</t>
  </si>
  <si>
    <t>3900354</t>
  </si>
  <si>
    <t>אלוני חץ אגח יב- אלוני-חץ נכסים והשקעות בע"מ</t>
  </si>
  <si>
    <t>3900495</t>
  </si>
  <si>
    <t>כללביט כתהתנ אגח יב- כללביט מימון בע"מ</t>
  </si>
  <si>
    <t>1179928</t>
  </si>
  <si>
    <t>513754069</t>
  </si>
  <si>
    <t>28/09/22</t>
  </si>
  <si>
    <t>מגדל הון  אגח ד- מגדל ביטוח גיוס הון בע"מ</t>
  </si>
  <si>
    <t>1137033</t>
  </si>
  <si>
    <t>513230029</t>
  </si>
  <si>
    <t>אלקטרה אגח ה- אלקטרה בע"מ</t>
  </si>
  <si>
    <t>7390222</t>
  </si>
  <si>
    <t>520028911</t>
  </si>
  <si>
    <t>ilA+</t>
  </si>
  <si>
    <t>מגדל הון אגח ז- מגדל ביטוח גיוס הון בע"מ</t>
  </si>
  <si>
    <t>1156041</t>
  </si>
  <si>
    <t>A1.il</t>
  </si>
  <si>
    <t>מגדל הון אגח י- מגדל שוקי הון (1965) בע"מ</t>
  </si>
  <si>
    <t>1192079</t>
  </si>
  <si>
    <t>520039371</t>
  </si>
  <si>
    <t>29/12/22</t>
  </si>
  <si>
    <t>פרטנר אגח ז- חברת פרטנר תקשורת בע"מ</t>
  </si>
  <si>
    <t>1156397</t>
  </si>
  <si>
    <t>520044314</t>
  </si>
  <si>
    <t>אזורים אגח 13- אזורים-חברה להשקעות בפתוח ובבנין בע"מ</t>
  </si>
  <si>
    <t>7150410</t>
  </si>
  <si>
    <t>520025990</t>
  </si>
  <si>
    <t>בנייה</t>
  </si>
  <si>
    <t>אנרג'יקס אגח א- אנרג'יקס אנרגיות מתחדשות בע"מ</t>
  </si>
  <si>
    <t>1161751</t>
  </si>
  <si>
    <t>513901371</t>
  </si>
  <si>
    <t>אנרגיה מתחדשת</t>
  </si>
  <si>
    <t>אשטרום קב אגח ג- קבוצת אשטרום</t>
  </si>
  <si>
    <t>1140102</t>
  </si>
  <si>
    <t>510381601</t>
  </si>
  <si>
    <t>בזן אגח י- בתי זקוק לנפט בע"מ</t>
  </si>
  <si>
    <t>2590511</t>
  </si>
  <si>
    <t>520036658</t>
  </si>
  <si>
    <t>חברה לישראל 10- החברה לישראל בע"מ</t>
  </si>
  <si>
    <t>5760236</t>
  </si>
  <si>
    <t>520028010</t>
  </si>
  <si>
    <t>סלקום אגח יג- סלקום ישראל בע"מ</t>
  </si>
  <si>
    <t>1189190</t>
  </si>
  <si>
    <t>511930125</t>
  </si>
  <si>
    <t>08/09/22</t>
  </si>
  <si>
    <t>או.פי.סי  אגח ג- או.פי.סי. אנרגיה בע"מ</t>
  </si>
  <si>
    <t>1180355</t>
  </si>
  <si>
    <t>13/09/21</t>
  </si>
  <si>
    <t>אקרו אגח א- קבוצת אקרו בע"מ</t>
  </si>
  <si>
    <t>1188572</t>
  </si>
  <si>
    <t>511996803</t>
  </si>
  <si>
    <t>23/08/22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</si>
  <si>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</si>
  <si>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</si>
  <si>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</si>
  <si>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</si>
  <si>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</si>
  <si>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</si>
  <si>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</si>
  <si>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</si>
  <si>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</si>
  <si>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</si>
  <si>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</si>
  <si>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</si>
  <si>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</si>
  <si>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</si>
  <si>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דלק תמלוגים אגח א- תומר תמלוגי אנרגיה (2012)  בע"מ</t>
  </si>
  <si>
    <t>1147479</t>
  </si>
  <si>
    <t>514837111</t>
  </si>
  <si>
    <t>חיפושי נפט וגז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</si>
  <si>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</si>
  <si>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</si>
  <si>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</si>
  <si>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</si>
  <si>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</si>
  <si>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 אגח ט- בתי זקוק לנפט בע"מ</t>
  </si>
  <si>
    <t>2590461</t>
  </si>
  <si>
    <t>בזן אגח ו- בתי זקוק לנפט בע"מ</t>
  </si>
  <si>
    <t>2590396</t>
  </si>
  <si>
    <t>פננטפארק אגח א- PENNANTPARK FLOATING RATE CAPITAL LTD</t>
  </si>
  <si>
    <t>1142371</t>
  </si>
  <si>
    <t>1504619</t>
  </si>
  <si>
    <t>חלל תקש אגח טז- חלל-תקשורת בע"מ</t>
  </si>
  <si>
    <t>1139922</t>
  </si>
  <si>
    <t>511396046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</si>
  <si>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</si>
  <si>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</si>
  <si>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</si>
  <si>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</si>
  <si>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</si>
  <si>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</si>
  <si>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</si>
  <si>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</si>
  <si>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</si>
  <si>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Srenvx 5 5/8 08/15/5- Demeter swiss life</t>
  </si>
  <si>
    <t>XS1423777215</t>
  </si>
  <si>
    <t>12890</t>
  </si>
  <si>
    <t>BBB+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</si>
  <si>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</si>
  <si>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</si>
  <si>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</si>
  <si>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</si>
  <si>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</si>
  <si>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</si>
  <si>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</si>
  <si>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</si>
  <si>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</si>
  <si>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BBB</t>
  </si>
  <si>
    <t>Hewlett Packard- HEWLETT-PACKARD CO</t>
  </si>
  <si>
    <t>US42824CAW91</t>
  </si>
  <si>
    <t>10191</t>
  </si>
  <si>
    <t>Technology Hardware &amp; Equipment</t>
  </si>
  <si>
    <t>WBA 3.45 01/06/26- WALGREENS BOOTS ALLIANCE</t>
  </si>
  <si>
    <t>US931427AQ19</t>
  </si>
  <si>
    <t>27214</t>
  </si>
  <si>
    <t>Food &amp; Staples Retailing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</si>
  <si>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</si>
  <si>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</si>
  <si>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</si>
  <si>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</si>
  <si>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</si>
  <si>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</si>
  <si>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</si>
  <si>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</si>
  <si>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</si>
  <si>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</si>
  <si>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</si>
  <si>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</si>
  <si>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</si>
  <si>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</si>
  <si>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</si>
  <si>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</si>
  <si>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</si>
  <si>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</si>
  <si>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</si>
  <si>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</si>
  <si>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</si>
  <si>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</si>
  <si>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</si>
  <si>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</si>
  <si>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 זכויות 3- שיכון ובינוי בע"מ</t>
  </si>
  <si>
    <t>1191683</t>
  </si>
  <si>
    <t>520036104</t>
  </si>
  <si>
    <t>שיכון ובינוי- שיכון ובינוי בע"מ</t>
  </si>
  <si>
    <t>1081942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</si>
  <si>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</si>
  <si>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</si>
  <si>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</si>
  <si>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</si>
  <si>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</si>
  <si>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</si>
  <si>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</si>
  <si>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</si>
  <si>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</si>
  <si>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</si>
  <si>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</si>
  <si>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</si>
  <si>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</si>
  <si>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</si>
  <si>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</si>
  <si>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</si>
  <si>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</si>
  <si>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</si>
  <si>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</si>
  <si>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</si>
  <si>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</si>
  <si>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</si>
  <si>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</si>
  <si>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</si>
  <si>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</si>
  <si>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</si>
  <si>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</si>
  <si>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</si>
  <si>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</si>
  <si>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</si>
  <si>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</si>
  <si>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</si>
  <si>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</si>
  <si>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</si>
  <si>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</si>
  <si>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</si>
  <si>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</si>
  <si>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</si>
  <si>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</si>
  <si>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</si>
  <si>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</si>
  <si>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</si>
  <si>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</si>
  <si>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</si>
  <si>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</si>
  <si>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</si>
  <si>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</si>
  <si>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</si>
  <si>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</si>
  <si>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</si>
  <si>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</si>
  <si>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</si>
  <si>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</si>
  <si>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</si>
  <si>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</si>
  <si>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</si>
  <si>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</si>
  <si>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</si>
  <si>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</si>
  <si>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</si>
  <si>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</si>
  <si>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</si>
  <si>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</si>
  <si>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</si>
  <si>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</si>
  <si>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</si>
  <si>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</si>
  <si>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</si>
  <si>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</si>
  <si>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</si>
  <si>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</si>
  <si>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</si>
  <si>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</si>
  <si>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</si>
  <si>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</si>
  <si>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</si>
  <si>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</si>
  <si>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</si>
  <si>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</si>
  <si>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</si>
  <si>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</si>
  <si>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</si>
  <si>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</si>
  <si>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</si>
  <si>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</si>
  <si>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</si>
  <si>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513893123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</si>
  <si>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</si>
  <si>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</si>
  <si>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</si>
  <si>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</si>
  <si>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</si>
  <si>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</si>
  <si>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</si>
  <si>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</si>
  <si>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</si>
  <si>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</si>
  <si>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</si>
  <si>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</si>
  <si>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</si>
  <si>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</si>
  <si>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</si>
  <si>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</si>
  <si>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</si>
  <si>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</si>
  <si>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</si>
  <si>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</si>
  <si>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</si>
  <si>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</si>
  <si>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</si>
  <si>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</si>
  <si>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</si>
  <si>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</si>
  <si>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</si>
  <si>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</si>
  <si>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</si>
  <si>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</si>
  <si>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</si>
  <si>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</si>
  <si>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</si>
  <si>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אינרום- אינרום תעשיות בנייה בע"מ</t>
  </si>
  <si>
    <t>1132356</t>
  </si>
  <si>
    <t>515001659</t>
  </si>
  <si>
    <t>ג'י סיטי(דיבידנד לקבל)- ג'י סיטי בע"מ</t>
  </si>
  <si>
    <t>126011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</si>
  <si>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</si>
  <si>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</si>
  <si>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</si>
  <si>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</si>
  <si>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</si>
  <si>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</si>
  <si>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</si>
  <si>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</si>
  <si>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</si>
  <si>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</si>
  <si>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</si>
  <si>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</si>
  <si>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</si>
  <si>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</si>
  <si>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</si>
  <si>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</si>
  <si>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</si>
  <si>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</si>
  <si>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</si>
  <si>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</si>
  <si>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</si>
  <si>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</si>
  <si>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אינפיניה (נייר חדרה)- אינפיניה בע"מ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</si>
  <si>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</si>
  <si>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</si>
  <si>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</si>
  <si>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</si>
  <si>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</si>
  <si>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</si>
  <si>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</si>
  <si>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</si>
  <si>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</si>
  <si>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</si>
  <si>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</si>
  <si>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</si>
  <si>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</si>
  <si>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</si>
  <si>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</si>
  <si>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</si>
  <si>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</si>
  <si>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</si>
  <si>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</si>
  <si>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</si>
  <si>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</si>
  <si>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</si>
  <si>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</si>
  <si>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</si>
  <si>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</si>
  <si>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</si>
  <si>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</si>
  <si>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</si>
  <si>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</si>
  <si>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</si>
  <si>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</si>
  <si>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</si>
  <si>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</si>
  <si>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</si>
  <si>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</si>
  <si>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</si>
  <si>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</si>
  <si>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</si>
  <si>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</si>
  <si>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</si>
  <si>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</si>
  <si>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</si>
  <si>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</si>
  <si>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</si>
  <si>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</si>
  <si>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</si>
  <si>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</si>
  <si>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אלטשולר פיננסים- אלטשולר שחם פיננסים בע"מ</t>
  </si>
  <si>
    <t>1184936</t>
  </si>
  <si>
    <t>516508603</t>
  </si>
  <si>
    <t>מג'יק- מג'יק תעשיות תכנה בע"מ</t>
  </si>
  <si>
    <t>1082312</t>
  </si>
  <si>
    <t>520036740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</si>
  <si>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</si>
  <si>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</si>
  <si>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</si>
  <si>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</si>
  <si>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</si>
  <si>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</si>
  <si>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</si>
  <si>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</si>
  <si>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</si>
  <si>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</si>
  <si>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</si>
  <si>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</si>
  <si>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טלסיס- טלסיס בע"מ</t>
  </si>
  <si>
    <t>354019</t>
  </si>
  <si>
    <t>520038100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</si>
  <si>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</si>
  <si>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</si>
  <si>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</si>
  <si>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</si>
  <si>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</si>
  <si>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</si>
  <si>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</si>
  <si>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</si>
  <si>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</si>
  <si>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</si>
  <si>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</si>
  <si>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</si>
  <si>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</si>
  <si>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</si>
  <si>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</si>
  <si>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</si>
  <si>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</si>
  <si>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</si>
  <si>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</si>
  <si>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</si>
  <si>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</si>
  <si>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</si>
  <si>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</si>
  <si>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</si>
  <si>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</si>
  <si>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</si>
  <si>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</si>
  <si>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</si>
  <si>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</si>
  <si>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</si>
  <si>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</si>
  <si>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אלוט תקשורת- אלוט תקשרות בע"מ</t>
  </si>
  <si>
    <t>1099654</t>
  </si>
  <si>
    <t>512394776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</si>
  <si>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</si>
  <si>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</si>
  <si>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</si>
  <si>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</si>
  <si>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</si>
  <si>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</si>
  <si>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</si>
  <si>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</si>
  <si>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</si>
  <si>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</si>
  <si>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</si>
  <si>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</si>
  <si>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</si>
  <si>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</si>
  <si>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</si>
  <si>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</si>
  <si>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</si>
  <si>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</si>
  <si>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</si>
  <si>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</si>
  <si>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</si>
  <si>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</si>
  <si>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</si>
  <si>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</si>
  <si>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סולראדג' טכנולוגיות בע"מ</t>
  </si>
  <si>
    <t>US83417M1045</t>
  </si>
  <si>
    <t>513865329</t>
  </si>
  <si>
    <t>Semiconductors &amp; Semiconductor Equipment</t>
  </si>
  <si>
    <t>Wix.Com Ltd- וויקס.קום בע"מ</t>
  </si>
  <si>
    <t>IL0011301780</t>
  </si>
  <si>
    <t>513881177</t>
  </si>
  <si>
    <t>Software &amp; Services</t>
  </si>
  <si>
    <t>CYBR US Equity- סייברארק תוכנה בע"מ</t>
  </si>
  <si>
    <t>il0011334468</t>
  </si>
  <si>
    <t>512291642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</si>
  <si>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</si>
  <si>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</si>
  <si>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</si>
  <si>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</si>
  <si>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</si>
  <si>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</si>
  <si>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</si>
  <si>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</si>
  <si>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</si>
  <si>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</si>
  <si>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</si>
  <si>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</si>
  <si>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TESLA MOTORS INC- TESLA MOTORS INC</t>
  </si>
  <si>
    <t>US88160R1014</t>
  </si>
  <si>
    <t>13191</t>
  </si>
  <si>
    <t>NIKE INC CL-B- NIKE INC</t>
  </si>
  <si>
    <t>US6541061031</t>
  </si>
  <si>
    <t>10310</t>
  </si>
  <si>
    <t>Consumer Durables &amp; Apparel</t>
  </si>
  <si>
    <t>Blackstone group lp- Blackstone</t>
  </si>
  <si>
    <t>US09260D1072</t>
  </si>
  <si>
    <t>12551</t>
  </si>
  <si>
    <t>Diversified Financials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</si>
  <si>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</si>
  <si>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</si>
  <si>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</si>
  <si>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</si>
  <si>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</si>
  <si>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</si>
  <si>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</si>
  <si>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</si>
  <si>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Meta Platforms, Inc- META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</si>
  <si>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</si>
  <si>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</si>
  <si>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</si>
  <si>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</si>
  <si>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</si>
  <si>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</si>
  <si>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</si>
  <si>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</si>
  <si>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</si>
  <si>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</si>
  <si>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</si>
  <si>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</si>
  <si>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</si>
  <si>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</si>
  <si>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</si>
  <si>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</si>
  <si>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</si>
  <si>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</si>
  <si>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</si>
  <si>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</si>
  <si>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</si>
  <si>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</si>
  <si>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</si>
  <si>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</si>
  <si>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</si>
  <si>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</si>
  <si>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Nvidia crop- NVIDIA CORP</t>
  </si>
  <si>
    <t>US67066G1040</t>
  </si>
  <si>
    <t>10322</t>
  </si>
  <si>
    <t>Microsoft corp- MICROSOFT CORP</t>
  </si>
  <si>
    <t>US5949181045</t>
  </si>
  <si>
    <t>10284</t>
  </si>
  <si>
    <t>ORSTED DC Equity</t>
  </si>
  <si>
    <t>BBG00B2HPN16 Equity</t>
  </si>
  <si>
    <t>Utilities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</si>
  <si>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</si>
  <si>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</si>
  <si>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</si>
  <si>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</si>
  <si>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</si>
  <si>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</si>
  <si>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</si>
  <si>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</si>
  <si>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</si>
  <si>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</si>
  <si>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</si>
  <si>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</si>
  <si>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</si>
  <si>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</si>
  <si>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</si>
  <si>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</si>
  <si>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</si>
  <si>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</si>
  <si>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</si>
  <si>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</si>
  <si>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</si>
  <si>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</si>
  <si>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</si>
  <si>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</si>
  <si>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</si>
  <si>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פסגות SP Tech ETF- פסגות קרנות נאמנות בע"מ</t>
  </si>
  <si>
    <t>1148741</t>
  </si>
  <si>
    <t>513765339</t>
  </si>
  <si>
    <t>פסגות קרן סל SP500- פסגות קרנות נאמנות בע"מ</t>
  </si>
  <si>
    <t>1148162</t>
  </si>
  <si>
    <t>מנוטרלת מFTSE 100 (4A) ETF.קסם- קסם קרנות נאמנות בע"מ</t>
  </si>
  <si>
    <t>1147545</t>
  </si>
  <si>
    <t>510938608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</si>
  <si>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</si>
  <si>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</si>
  <si>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</si>
  <si>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</si>
  <si>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</si>
  <si>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</si>
  <si>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</si>
  <si>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</si>
  <si>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</si>
  <si>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</si>
  <si>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</si>
  <si>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</si>
  <si>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</si>
  <si>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</si>
  <si>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</si>
  <si>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MTF סל תלבונד 60- מגדל קרנות נאמנות בע"מ</t>
  </si>
  <si>
    <t>1149996</t>
  </si>
  <si>
    <t>אג"ח</t>
  </si>
  <si>
    <t>סה"כ שמחקות מדדים אחרים בחו"ל</t>
  </si>
  <si>
    <t>סה"כ short</t>
  </si>
  <si>
    <t>סה"כ שמחקות מדדי מניות</t>
  </si>
  <si>
    <t>Isares  m. pacific- BlackRock  Asset Managment ireland</t>
  </si>
  <si>
    <t>US4642866655</t>
  </si>
  <si>
    <t>27796</t>
  </si>
  <si>
    <t>Ishares s&amp;p latin america 40- BlackRock  Asset Managment ireland</t>
  </si>
  <si>
    <t>US4642873909</t>
  </si>
  <si>
    <t>GVI_Ishares  S&amp;P North Am- BlackRock  Asset Managment ireland</t>
  </si>
  <si>
    <t>US4642875151</t>
  </si>
  <si>
    <t>ISHARES DIVERSIFIED MONTHLY IN- BlackRock  Asset Managment ireland</t>
  </si>
  <si>
    <t>CA46431F1080</t>
  </si>
  <si>
    <t>Ishares DJ construction- BlackRock  Asset Managment ireland</t>
  </si>
  <si>
    <t>US4642887529</t>
  </si>
  <si>
    <t>Ishares ftse 100- BlackRock  Asset Managment ireland</t>
  </si>
  <si>
    <t>IE0005042456</t>
  </si>
  <si>
    <t>Ishares ftse china25- BlackRock  Asset Managment ireland</t>
  </si>
  <si>
    <t>US4642871846</t>
  </si>
  <si>
    <t>iShares Hang Seng TECH ETF- BlackRock  Asset Managment ireland</t>
  </si>
  <si>
    <t>HK0000651213</t>
  </si>
  <si>
    <t>HKSE</t>
  </si>
  <si>
    <t>Ishares mcsi australia- BlackRock  Asset Managment ireland</t>
  </si>
  <si>
    <t>us4642861037</t>
  </si>
  <si>
    <t>Ishares Msci  Asia ex Japn- BlackRock  Asset Managment ireland</t>
  </si>
  <si>
    <t>US4642881829</t>
  </si>
  <si>
    <t>Ishares msci brazil- BlackRock  Asset Managment ireland</t>
  </si>
  <si>
    <t>US4642864007</t>
  </si>
  <si>
    <t>Ishares msci china- BlackRock  Asset Managment ireland</t>
  </si>
  <si>
    <t>US46429B6719</t>
  </si>
  <si>
    <t>Ishares Msci India- BlackRock  Asset Managment ireland</t>
  </si>
  <si>
    <t>US46429B5984</t>
  </si>
  <si>
    <t>ISHARES U.S. MEDICAL DEVICES- BlackRock  Asset Managment ireland</t>
  </si>
  <si>
    <t>US4642888105</t>
  </si>
  <si>
    <t>ISHARES U.S.BR- BlackRock  Asset Managment ireland</t>
  </si>
  <si>
    <t>US4642887941</t>
  </si>
  <si>
    <t>ISHARES-MDAX- BlackRock  Asset Managment ireland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</si>
  <si>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</si>
  <si>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</si>
  <si>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</si>
  <si>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</si>
  <si>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</si>
  <si>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</si>
  <si>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</si>
  <si>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</si>
  <si>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</si>
  <si>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</si>
  <si>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</si>
  <si>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</si>
  <si>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</si>
  <si>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</si>
  <si>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</si>
  <si>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</si>
  <si>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 investment management limited</t>
  </si>
  <si>
    <t>US46137V6478</t>
  </si>
  <si>
    <t>21100</t>
  </si>
  <si>
    <t>INVESCO KBW BANK ETF- Invesco investment management limited</t>
  </si>
  <si>
    <t>US46138E6288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</si>
  <si>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</si>
  <si>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</si>
  <si>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</si>
  <si>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</si>
  <si>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</si>
  <si>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</si>
  <si>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</si>
  <si>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</si>
  <si>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</si>
  <si>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LYXOR ETF STX F- LYXOR ETF</t>
  </si>
  <si>
    <t>LU1834985845</t>
  </si>
  <si>
    <t>EURONEXT</t>
  </si>
  <si>
    <t>10267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</si>
  <si>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</si>
  <si>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</si>
  <si>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</si>
  <si>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</si>
  <si>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</si>
  <si>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</si>
  <si>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</si>
  <si>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</si>
  <si>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</si>
  <si>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</si>
  <si>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</si>
  <si>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</si>
  <si>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</si>
  <si>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</si>
  <si>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</si>
  <si>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</si>
  <si>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</si>
  <si>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</si>
  <si>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</si>
  <si>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</si>
  <si>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</si>
  <si>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</si>
  <si>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</si>
  <si>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</si>
  <si>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</si>
  <si>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</si>
  <si>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</si>
  <si>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</si>
  <si>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US97717W4226</t>
  </si>
  <si>
    <t>12311</t>
  </si>
  <si>
    <t>Wisdomtree Japan- WisdomTree</t>
  </si>
  <si>
    <t>US97717W8516</t>
  </si>
  <si>
    <t>סה"כ שמחקות מדדים אחרים</t>
  </si>
  <si>
    <t>Ishares markit iboxx $ hy- BlackRock  Asset Managment ireland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</si>
  <si>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</si>
  <si>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</si>
  <si>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</si>
  <si>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</si>
  <si>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</si>
  <si>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</si>
  <si>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</si>
  <si>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</si>
  <si>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</si>
  <si>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</si>
  <si>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</si>
  <si>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</si>
  <si>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</si>
  <si>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</si>
  <si>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</si>
  <si>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</si>
  <si>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</si>
  <si>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</si>
  <si>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</si>
  <si>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</si>
  <si>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</si>
  <si>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</si>
  <si>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</si>
  <si>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</si>
  <si>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</si>
  <si>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</si>
  <si>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</si>
  <si>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</si>
  <si>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אייס קמעונ אפ 1- מולטי ריטייל גרופ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</si>
  <si>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</si>
  <si>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</si>
  <si>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</si>
  <si>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</si>
  <si>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</si>
  <si>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</si>
  <si>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</si>
  <si>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</si>
  <si>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</si>
  <si>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</si>
  <si>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</si>
  <si>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</si>
  <si>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</si>
  <si>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</si>
  <si>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</si>
  <si>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</si>
  <si>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</si>
  <si>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</si>
  <si>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</si>
  <si>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</si>
  <si>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</si>
  <si>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</si>
  <si>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</si>
  <si>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</si>
  <si>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</si>
  <si>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</si>
  <si>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</si>
  <si>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</si>
  <si>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</si>
  <si>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</si>
  <si>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</si>
  <si>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</si>
  <si>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28/11/21</t>
  </si>
  <si>
    <t>נתיבי גז אג"ח א - רמ- נתיבי הגז הטבעי לישראל בע"מ</t>
  </si>
  <si>
    <t>1103084</t>
  </si>
  <si>
    <t>513436394</t>
  </si>
  <si>
    <t>מ. ישיר אגח-6רמ- מימון ישיר הנפקות (סדרה 6) (חברה לא בורסאית)</t>
  </si>
  <si>
    <t>1145606</t>
  </si>
  <si>
    <t>515697696</t>
  </si>
  <si>
    <t>21/03/22</t>
  </si>
  <si>
    <t>קאר אנד גו 4.95% 2009- קאר אנד גו 4.95% 2009</t>
  </si>
  <si>
    <t>1088210</t>
  </si>
  <si>
    <t>ilD</t>
  </si>
  <si>
    <t>אלון דלק אגח א` לס (אחים ואחיות)- אלון חברת הדלק לישראל בע"מ</t>
  </si>
  <si>
    <t>110156731</t>
  </si>
  <si>
    <t>520041690</t>
  </si>
  <si>
    <t>מפעלי פלדה אג1- מפעלי פלדה מאוחדים בע"מ</t>
  </si>
  <si>
    <t>3980018</t>
  </si>
  <si>
    <t>520022492</t>
  </si>
  <si>
    <t>גב-ים נגב אגח א רמ- גב-ים נגב בע"מ</t>
  </si>
  <si>
    <t>1151141</t>
  </si>
  <si>
    <t>514189596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</si>
  <si>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</si>
  <si>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</si>
  <si>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</si>
  <si>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</si>
  <si>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</si>
  <si>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</si>
  <si>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</si>
  <si>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</si>
  <si>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</si>
  <si>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</si>
  <si>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</si>
  <si>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</si>
  <si>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</si>
  <si>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</si>
  <si>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</si>
  <si>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</si>
  <si>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</si>
  <si>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</si>
  <si>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</si>
  <si>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</si>
  <si>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</si>
  <si>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</si>
  <si>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</si>
  <si>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</si>
  <si>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</si>
  <si>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</si>
  <si>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</si>
  <si>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</si>
  <si>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</si>
  <si>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</si>
  <si>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</si>
  <si>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</si>
  <si>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</si>
  <si>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</si>
  <si>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</si>
  <si>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</si>
  <si>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</si>
  <si>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</si>
  <si>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</si>
  <si>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</si>
  <si>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</si>
  <si>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</si>
  <si>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</si>
  <si>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</si>
  <si>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אלפא קרן הזדמנויות קרן גידור אחים ואחיות- אלפא 1603</t>
  </si>
  <si>
    <t>400310118</t>
  </si>
  <si>
    <t>קרן נוקד אופרטיוניטי- נוקד קפיטל בע"מ</t>
  </si>
  <si>
    <t>29993891</t>
  </si>
  <si>
    <t>קרן נוקד אקווטי שותפות מוגבלת- נוקד קפיטל בע"מ</t>
  </si>
  <si>
    <t>98780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</si>
  <si>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</si>
  <si>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</si>
  <si>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</si>
  <si>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</si>
  <si>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29/06/22</t>
  </si>
  <si>
    <t>Klirmark Opportunity fund III- Klirmark Opportunity L.P</t>
  </si>
  <si>
    <t>413112019</t>
  </si>
  <si>
    <t>17/05/22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</si>
  <si>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</si>
  <si>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</si>
  <si>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</si>
  <si>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</si>
  <si>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</si>
  <si>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20/12/22</t>
  </si>
  <si>
    <t>קרן ARBEL 2 אחים ואחיות- ארבל אגרות חוב בע"מ</t>
  </si>
  <si>
    <t>29994364</t>
  </si>
  <si>
    <t>FIMI 7- פימי מזנין(1) קרן הון סיכון</t>
  </si>
  <si>
    <t>29994291</t>
  </si>
  <si>
    <t>07/02/22</t>
  </si>
  <si>
    <t>קוגיטו קפיטל אס.אם.אי שותפות מוגבלת- קוגיטו קפיטל</t>
  </si>
  <si>
    <t>46045</t>
  </si>
  <si>
    <t>05/12/22</t>
  </si>
  <si>
    <t>קוגיטו קפיטל משלימה קריאה 1- קוגיטו קפיטל</t>
  </si>
  <si>
    <t>47811</t>
  </si>
  <si>
    <t>13/09/22</t>
  </si>
  <si>
    <t>סה"כ קרנות הון סיכון בחו"ל</t>
  </si>
  <si>
    <t>COLCHIS CAPITAL- Colchis Capital Management</t>
  </si>
  <si>
    <t>620044440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</si>
  <si>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</si>
  <si>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</si>
  <si>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</si>
  <si>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</si>
  <si>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</si>
  <si>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</si>
  <si>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</si>
  <si>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25/07/22</t>
  </si>
  <si>
    <t>BLUE ATLANTIC PARTNERS II מיטב- BLUE ATLAN PTNR</t>
  </si>
  <si>
    <t>620020441</t>
  </si>
  <si>
    <t>רוטשילד ק.הון אחים ואחיות- רוטשילד 22 מבנים בע"מ</t>
  </si>
  <si>
    <t>98405611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</si>
  <si>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</si>
  <si>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</si>
  <si>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</si>
  <si>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</si>
  <si>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299944740</t>
  </si>
  <si>
    <t>31/08/22</t>
  </si>
  <si>
    <t>Allianz Asia Pacific Secured Lending Fund- ALLIANZ NFJ</t>
  </si>
  <si>
    <t>620019912</t>
  </si>
  <si>
    <t>13/07/22</t>
  </si>
  <si>
    <t>Cvc Strategic- CVC Credit Partners</t>
  </si>
  <si>
    <t>29993802</t>
  </si>
  <si>
    <t>14/12/22</t>
  </si>
  <si>
    <t>DOVER STREET IX אחים ואחיות- DOVER STREET</t>
  </si>
  <si>
    <t>604165341</t>
  </si>
  <si>
    <t>16/11/22</t>
  </si>
  <si>
    <t>Gatewood II- Gatewood Capital Opportunity Fund</t>
  </si>
  <si>
    <t>29994316</t>
  </si>
  <si>
    <t>15/08/22</t>
  </si>
  <si>
    <t>Hamilton Lane Equity Opportunities Fund V-B LP- Hamilton</t>
  </si>
  <si>
    <t>29994484</t>
  </si>
  <si>
    <t>20/10/22</t>
  </si>
  <si>
    <t>HarbourVest Direct Lending (L) Feeder Fund- Harbour Holdings</t>
  </si>
  <si>
    <t>29994341</t>
  </si>
  <si>
    <t>21/09/22</t>
  </si>
  <si>
    <t>ICG III- ICG Fund</t>
  </si>
  <si>
    <t>400030619</t>
  </si>
  <si>
    <t>ICG STRATEGIC SEC FUND II- ICG Fund</t>
  </si>
  <si>
    <t>620019911</t>
  </si>
  <si>
    <t>30/06/22</t>
  </si>
  <si>
    <t>INFRARED INFRASTRUCTURE V GP אחים ואחיות- INFRARED</t>
  </si>
  <si>
    <t>400171218</t>
  </si>
  <si>
    <t>24/11/22</t>
  </si>
  <si>
    <t>קרן MIGS- MIGS</t>
  </si>
  <si>
    <t>400180418</t>
  </si>
  <si>
    <t>19/05/22</t>
  </si>
  <si>
    <t>PGIF IV Feeder (Luxembourg) SCSp- Pantheon Global</t>
  </si>
  <si>
    <t>620019913</t>
  </si>
  <si>
    <t>13/12/22</t>
  </si>
  <si>
    <t>PENFUND VII- penfund</t>
  </si>
  <si>
    <t>29994480</t>
  </si>
  <si>
    <t>08/11/22</t>
  </si>
  <si>
    <t>Schroders Capital- SCHRODER INTERNATIONAL SELECTION FUND</t>
  </si>
  <si>
    <t>29994482</t>
  </si>
  <si>
    <t>14/11/22</t>
  </si>
  <si>
    <t>UEVENT- UEVENT</t>
  </si>
  <si>
    <t>29994307</t>
  </si>
  <si>
    <t>ARBEL II- ארבל אגרות חוב בע"מ</t>
  </si>
  <si>
    <t>29994294</t>
  </si>
  <si>
    <t>Terra Gen- Terra Gen</t>
  </si>
  <si>
    <t>29994230</t>
  </si>
  <si>
    <t>31/05/22</t>
  </si>
  <si>
    <t>IBI SBL אחים ואחיות- IBI SBL</t>
  </si>
  <si>
    <t>400140219</t>
  </si>
  <si>
    <t>סה"כ כתבי אופציה בישראל</t>
  </si>
  <si>
    <t>PLURISTEM T-CW24- PLURISTEM THERAPEUTICS</t>
  </si>
  <si>
    <t>US72940R1361</t>
  </si>
  <si>
    <t>סה"כ מט"ח/מט"ח</t>
  </si>
  <si>
    <t>FWD CCY\ILS 20221208 EUR\ILS 3.6223000 20230309- בנק לאומי לישראל בע"מ</t>
  </si>
  <si>
    <t>90016777</t>
  </si>
  <si>
    <t>FWD CCY\ILS 20221208 GBP\ILS 4.1780000 20230309- בנק לאומי לישראל בע"מ</t>
  </si>
  <si>
    <t>90016778</t>
  </si>
  <si>
    <t>FWD CCY\ILS 20221208 USD\ILS 3.4240000 20230309- בנק לאומי לישראל בע"מ</t>
  </si>
  <si>
    <t>90016776</t>
  </si>
  <si>
    <t>מימון ישיר אגח 7 רמ- מימון ישיר הנפקות (סדרה 7) בע"מ</t>
  </si>
  <si>
    <t>1153071</t>
  </si>
  <si>
    <t>אשראי</t>
  </si>
  <si>
    <t>18/08/21</t>
  </si>
  <si>
    <t>סה"כ כנגד חסכון עמיתים/מבוטחים</t>
  </si>
  <si>
    <t>הלוואות לאחים ואחיות</t>
  </si>
  <si>
    <t>לא</t>
  </si>
  <si>
    <t>510927536</t>
  </si>
  <si>
    <t>25/12/22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</si>
  <si>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</si>
  <si>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</si>
  <si>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</si>
  <si>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</si>
  <si>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</si>
  <si>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</si>
  <si>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</si>
  <si>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</si>
  <si>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</si>
  <si>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</si>
  <si>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</si>
  <si>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</si>
  <si>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</si>
  <si>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</si>
  <si>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</si>
  <si>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</si>
  <si>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</si>
  <si>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</si>
  <si>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</si>
  <si>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</si>
  <si>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</si>
  <si>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</si>
  <si>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</si>
  <si>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</si>
  <si>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6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</si>
  <si>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</si>
  <si>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</si>
  <si>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</si>
  <si>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</si>
  <si>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</si>
  <si>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</si>
  <si>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</si>
  <si>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</si>
  <si>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</si>
  <si>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</si>
  <si>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</si>
  <si>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</si>
  <si>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</si>
  <si>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</si>
  <si>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</si>
  <si>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</si>
  <si>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</si>
  <si>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</si>
  <si>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</si>
  <si>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</si>
  <si>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</si>
  <si>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</si>
  <si>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</si>
  <si>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חנן מור הלוואה בכירה</t>
  </si>
  <si>
    <t>כן</t>
  </si>
  <si>
    <t>תחנת כוח אשדוד אנרגיה</t>
  </si>
  <si>
    <t>תחנת כוח רמת נגב</t>
  </si>
  <si>
    <t>שפיר - דרך ארץ כביש 6 6.7</t>
  </si>
  <si>
    <t>ישפרו 2 הלוואת מזנין</t>
  </si>
  <si>
    <t>ilBBB-</t>
  </si>
  <si>
    <t>ישפרו 2 הלוואת מע"מ</t>
  </si>
  <si>
    <t>ישפרו בכיר</t>
  </si>
  <si>
    <t>ישפרו מזנין</t>
  </si>
  <si>
    <t>מימון ישיר רכבים 2022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</si>
  <si>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</si>
  <si>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</si>
  <si>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</si>
  <si>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</si>
  <si>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</si>
  <si>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</si>
  <si>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</si>
  <si>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</si>
  <si>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משיכה 1 SHENHAI</t>
  </si>
  <si>
    <t>משיכה 2 SHENHAI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</si>
  <si>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</si>
  <si>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</si>
  <si>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</si>
  <si>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</si>
  <si>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</si>
  <si>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</si>
  <si>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</si>
  <si>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</si>
  <si>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רבית עוש לקבל</t>
  </si>
  <si>
    <t>1111110</t>
  </si>
  <si>
    <t>קוגיטו קפיטל אס.אם.אי שותפות מוגבלת</t>
  </si>
  <si>
    <t>ISF II, LP</t>
  </si>
  <si>
    <t xml:space="preserve"> ARAEL </t>
  </si>
  <si>
    <t>Klirmark Opportunity fund  III</t>
  </si>
  <si>
    <t>ארבל 2</t>
  </si>
  <si>
    <t>SKY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</si>
  <si>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</si>
  <si>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</si>
  <si>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</si>
  <si>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</si>
  <si>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</si>
  <si>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</si>
  <si>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</si>
  <si>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</si>
  <si>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</si>
  <si>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</si>
  <si>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</si>
  <si>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</si>
  <si>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</si>
  <si>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</si>
  <si>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</si>
  <si>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</si>
  <si>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</si>
  <si>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</si>
  <si>
    <t>514817154</t>
  </si>
  <si>
    <t xml:space="preserve">כן </t>
  </si>
  <si>
    <t>תשתיות</t>
  </si>
  <si>
    <t>03/01/2016</t>
  </si>
  <si>
    <t>נדל"ן מניב</t>
  </si>
  <si>
    <t>25/11/2022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</si>
</sst>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  <font>
      <sz val="14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9" fillId="0" borderId="0" xfId="0" applyFont="1"/>
    <xf numFmtId="43" fontId="0" fillId="0" borderId="0" xfId="0" applyNumberForma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0" fillId="0" borderId="0" xfId="0" applyNumberFormat="1" applyFon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25" workbookViewId="0">
      <selection activeCell="D44" sqref="D4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5" t="s">
        <v>4</v>
      </c>
      <c r="C6" s="86"/>
      <c r="D6" s="8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26356.047982373999</v>
      </c>
      <c r="D11" s="77">
        <v>1.38E-2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438770.93969610002</v>
      </c>
      <c r="D13" s="79">
        <v>0.22989999999999999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245010.91625699907</v>
      </c>
      <c r="D15" s="79">
        <v>0.12839999999999999</v>
      </c>
    </row>
    <row r="16" spans="1:36">
      <c r="A16" s="10" t="s">
        <v>13</v>
      </c>
      <c r="B16" s="70" t="s">
        <v>19</v>
      </c>
      <c r="C16" s="78">
        <v>351336.47700188</v>
      </c>
      <c r="D16" s="79">
        <v>0.18410000000000001</v>
      </c>
    </row>
    <row r="17" spans="1:4">
      <c r="A17" s="10" t="s">
        <v>13</v>
      </c>
      <c r="B17" s="70" t="s">
        <v>195</v>
      </c>
      <c r="C17" s="78">
        <v>460641.11230577482</v>
      </c>
      <c r="D17" s="79">
        <v>0.24129999999999999</v>
      </c>
    </row>
    <row r="18" spans="1:4">
      <c r="A18" s="10" t="s">
        <v>13</v>
      </c>
      <c r="B18" s="70" t="s">
        <v>20</v>
      </c>
      <c r="C18" s="78">
        <v>75739.734102641713</v>
      </c>
      <c r="D18" s="79">
        <v>3.9699999999999999E-2</v>
      </c>
    </row>
    <row r="19" spans="1:4">
      <c r="A19" s="10" t="s">
        <v>13</v>
      </c>
      <c r="B19" s="70" t="s">
        <v>21</v>
      </c>
      <c r="C19" s="78">
        <v>16.2759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13139.775516</v>
      </c>
      <c r="D22" s="79">
        <v>6.8999999999999999E-3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8368.5582795433129</v>
      </c>
      <c r="D26" s="79">
        <v>4.4000000000000003E-3</v>
      </c>
    </row>
    <row r="27" spans="1:4">
      <c r="A27" s="10" t="s">
        <v>13</v>
      </c>
      <c r="B27" s="70" t="s">
        <v>28</v>
      </c>
      <c r="C27" s="78">
        <v>14981.13921524551</v>
      </c>
      <c r="D27" s="79">
        <v>7.7999999999999996E-3</v>
      </c>
    </row>
    <row r="28" spans="1:4">
      <c r="A28" s="10" t="s">
        <v>13</v>
      </c>
      <c r="B28" s="70" t="s">
        <v>29</v>
      </c>
      <c r="C28" s="78">
        <v>190205.6302282339</v>
      </c>
      <c r="D28" s="79">
        <v>9.9599999999999994E-2</v>
      </c>
    </row>
    <row r="29" spans="1:4">
      <c r="A29" s="10" t="s">
        <v>13</v>
      </c>
      <c r="B29" s="70" t="s">
        <v>30</v>
      </c>
      <c r="C29" s="78">
        <v>3.0719699999999998E-3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-12209.316510000001</v>
      </c>
      <c r="D31" s="79">
        <v>-6.4000000000000003E-3</v>
      </c>
    </row>
    <row r="32" spans="1:4">
      <c r="A32" s="10" t="s">
        <v>13</v>
      </c>
      <c r="B32" s="70" t="s">
        <v>33</v>
      </c>
      <c r="C32" s="78">
        <v>377.73169318499998</v>
      </c>
      <c r="D32" s="79">
        <v>2.0000000000000001E-4</v>
      </c>
    </row>
    <row r="33" spans="1:4">
      <c r="A33" s="10" t="s">
        <v>13</v>
      </c>
      <c r="B33" s="69" t="s">
        <v>34</v>
      </c>
      <c r="C33" s="78">
        <v>96557.248064715866</v>
      </c>
      <c r="D33" s="79">
        <v>5.0599999999999999E-2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-379.58886000000001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1908912.6839446633</v>
      </c>
      <c r="D42" s="79">
        <v>1</v>
      </c>
    </row>
    <row r="43" spans="1:4">
      <c r="A43" s="10" t="s">
        <v>13</v>
      </c>
      <c r="B43" s="73" t="s">
        <v>44</v>
      </c>
      <c r="C43" s="78">
        <v>111474.377101288</v>
      </c>
      <c r="D43" s="79">
        <f>C43/C42</f>
        <v>5.8396792079002967E-2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113</v>
      </c>
      <c r="D49">
        <v>4.2461000000000002</v>
      </c>
    </row>
    <row r="50" spans="3:4">
      <c r="C50" t="s">
        <v>116</v>
      </c>
      <c r="D50">
        <v>2.5992999999999999</v>
      </c>
    </row>
    <row r="51" spans="3:4">
      <c r="C51" t="s">
        <v>203</v>
      </c>
      <c r="D51">
        <v>0.50519999999999998</v>
      </c>
    </row>
    <row r="52" spans="3:4">
      <c r="C52" t="s">
        <v>204</v>
      </c>
      <c r="D52">
        <v>0.45200000000000001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1" ht="26.25" customHeight="1">
      <c r="B7" s="98" t="s">
        <v>98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1133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224</v>
      </c>
      <c r="C14" t="s">
        <v>224</v>
      </c>
      <c r="D14" s="16"/>
      <c r="E14" t="s">
        <v>224</v>
      </c>
      <c r="F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1134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224</v>
      </c>
      <c r="C16" t="s">
        <v>224</v>
      </c>
      <c r="D16" s="16"/>
      <c r="E16" t="s">
        <v>224</v>
      </c>
      <c r="F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1135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533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s="16"/>
      <c r="E20" t="s">
        <v>224</v>
      </c>
      <c r="F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231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1133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224</v>
      </c>
      <c r="C23" t="s">
        <v>224</v>
      </c>
      <c r="D23" s="16"/>
      <c r="E23" t="s">
        <v>224</v>
      </c>
      <c r="F23" t="s">
        <v>224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1136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s="16"/>
      <c r="E25" t="s">
        <v>224</v>
      </c>
      <c r="F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1135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s="16"/>
      <c r="E27" t="s">
        <v>224</v>
      </c>
      <c r="F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1137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s="16"/>
      <c r="E29" t="s">
        <v>224</v>
      </c>
      <c r="F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533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s="16"/>
      <c r="E31" t="s">
        <v>224</v>
      </c>
      <c r="F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100"/>
      <c r="BD6" s="16" t="s">
        <v>100</v>
      </c>
      <c r="BF6" s="16" t="s">
        <v>101</v>
      </c>
      <c r="BH6" s="19" t="s">
        <v>102</v>
      </c>
    </row>
    <row r="7" spans="1:60" ht="26.25" customHeight="1"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10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224</v>
      </c>
      <c r="C13" t="s">
        <v>224</v>
      </c>
      <c r="D13" s="19"/>
      <c r="E13" t="s">
        <v>224</v>
      </c>
      <c r="F13" t="s">
        <v>224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231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224</v>
      </c>
      <c r="C15" t="s">
        <v>224</v>
      </c>
      <c r="D15" s="19"/>
      <c r="E15" t="s">
        <v>224</v>
      </c>
      <c r="F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81" ht="26.25" customHeight="1">
      <c r="B7" s="98" t="s">
        <v>133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3.98</v>
      </c>
      <c r="I11" s="7"/>
      <c r="J11" s="7"/>
      <c r="K11" s="77">
        <v>2.0400000000000001E-2</v>
      </c>
      <c r="L11" s="76">
        <v>13271160</v>
      </c>
      <c r="M11" s="7"/>
      <c r="N11" s="76">
        <v>13139.775516</v>
      </c>
      <c r="O11" s="7"/>
      <c r="P11" s="77">
        <v>1</v>
      </c>
      <c r="Q11" s="77">
        <v>6.8999999999999999E-3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3.98</v>
      </c>
      <c r="K12" s="81">
        <v>2.0400000000000001E-2</v>
      </c>
      <c r="L12" s="82">
        <v>13271160</v>
      </c>
      <c r="N12" s="82">
        <v>13139.775516</v>
      </c>
      <c r="P12" s="81">
        <v>1</v>
      </c>
      <c r="Q12" s="81">
        <v>6.8999999999999999E-3</v>
      </c>
    </row>
    <row r="13" spans="2:81">
      <c r="B13" s="80" t="s">
        <v>1138</v>
      </c>
      <c r="H13" s="82">
        <v>3.98</v>
      </c>
      <c r="K13" s="81">
        <v>2.0400000000000001E-2</v>
      </c>
      <c r="L13" s="82">
        <v>13271160</v>
      </c>
      <c r="N13" s="82">
        <v>13139.775516</v>
      </c>
      <c r="P13" s="81">
        <v>1</v>
      </c>
      <c r="Q13" s="81">
        <v>6.8999999999999999E-3</v>
      </c>
    </row>
    <row r="14" spans="2:81">
      <c r="B14" t="s">
        <v>1139</v>
      </c>
      <c r="C14" t="s">
        <v>1140</v>
      </c>
      <c r="D14" t="s">
        <v>1141</v>
      </c>
      <c r="E14" t="s">
        <v>210</v>
      </c>
      <c r="F14" t="s">
        <v>211</v>
      </c>
      <c r="G14" t="s">
        <v>1142</v>
      </c>
      <c r="H14" s="78">
        <v>3.98</v>
      </c>
      <c r="I14" t="s">
        <v>102</v>
      </c>
      <c r="J14" s="79">
        <v>5.0000000000000001E-3</v>
      </c>
      <c r="K14" s="79">
        <v>2.0400000000000001E-2</v>
      </c>
      <c r="L14" s="78">
        <v>13271160</v>
      </c>
      <c r="M14" s="78">
        <v>99.01</v>
      </c>
      <c r="N14" s="78">
        <v>13139.775516</v>
      </c>
      <c r="O14" s="79">
        <v>0.01</v>
      </c>
      <c r="P14" s="79">
        <v>1</v>
      </c>
      <c r="Q14" s="79">
        <v>6.8999999999999999E-3</v>
      </c>
    </row>
    <row r="15" spans="2:81">
      <c r="B15" s="80" t="s">
        <v>1143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224</v>
      </c>
      <c r="C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1144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1145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224</v>
      </c>
      <c r="C19" t="s">
        <v>224</v>
      </c>
      <c r="E19" t="s">
        <v>224</v>
      </c>
      <c r="H19" s="78">
        <v>0</v>
      </c>
      <c r="I19" t="s">
        <v>224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1146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1147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1148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231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1138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1143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1144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1145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224</v>
      </c>
      <c r="C33" t="s">
        <v>224</v>
      </c>
      <c r="E33" t="s">
        <v>224</v>
      </c>
      <c r="H33" s="78">
        <v>0</v>
      </c>
      <c r="I33" t="s">
        <v>224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1146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1147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1148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233</v>
      </c>
    </row>
    <row r="41" spans="2:17">
      <c r="B41" t="s">
        <v>294</v>
      </c>
    </row>
    <row r="42" spans="2:17">
      <c r="B42" t="s">
        <v>295</v>
      </c>
    </row>
    <row r="43" spans="2:17">
      <c r="B43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2:72" ht="26.2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1149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224</v>
      </c>
      <c r="C14" t="s">
        <v>224</v>
      </c>
      <c r="D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1150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224</v>
      </c>
      <c r="C16" t="s">
        <v>224</v>
      </c>
      <c r="D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1151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1152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533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224</v>
      </c>
      <c r="C22" t="s">
        <v>224</v>
      </c>
      <c r="D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231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292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G25" s="78">
        <v>0</v>
      </c>
      <c r="H25" t="s">
        <v>224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1153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224</v>
      </c>
      <c r="C27" t="s">
        <v>224</v>
      </c>
      <c r="D27" t="s">
        <v>224</v>
      </c>
      <c r="G27" s="78">
        <v>0</v>
      </c>
      <c r="H27" t="s">
        <v>224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65" ht="26.25" customHeight="1">
      <c r="B7" s="98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1154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8">
        <v>0</v>
      </c>
      <c r="K14" t="s">
        <v>224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1155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8">
        <v>0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8">
        <v>0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533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8">
        <v>0</v>
      </c>
      <c r="K20" t="s">
        <v>224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231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1156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8">
        <v>0</v>
      </c>
      <c r="K23" t="s">
        <v>224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1157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8">
        <v>0</v>
      </c>
      <c r="K25" t="s">
        <v>224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294</v>
      </c>
      <c r="D27" s="16"/>
      <c r="E27" s="16"/>
      <c r="F27" s="16"/>
    </row>
    <row r="28" spans="2:19">
      <c r="B28" t="s">
        <v>295</v>
      </c>
      <c r="D28" s="16"/>
      <c r="E28" s="16"/>
      <c r="F28" s="16"/>
    </row>
    <row r="29" spans="2:19">
      <c r="B29" t="s">
        <v>296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81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1.33</v>
      </c>
      <c r="K11" s="7"/>
      <c r="L11" s="7"/>
      <c r="M11" s="77">
        <v>2.9600000000000001E-2</v>
      </c>
      <c r="N11" s="76">
        <v>9128778.7899999991</v>
      </c>
      <c r="O11" s="7"/>
      <c r="P11" s="76">
        <v>8368.5582795433129</v>
      </c>
      <c r="Q11" s="7"/>
      <c r="R11" s="77">
        <v>1</v>
      </c>
      <c r="S11" s="77">
        <v>4.4000000000000003E-3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1.33</v>
      </c>
      <c r="M12" s="81">
        <v>2.9600000000000001E-2</v>
      </c>
      <c r="N12" s="82">
        <v>9128778.7899999991</v>
      </c>
      <c r="P12" s="82">
        <v>8368.5582795433129</v>
      </c>
      <c r="R12" s="81">
        <v>1</v>
      </c>
      <c r="S12" s="81">
        <v>4.4000000000000003E-3</v>
      </c>
    </row>
    <row r="13" spans="2:81">
      <c r="B13" s="80" t="s">
        <v>1154</v>
      </c>
      <c r="C13" s="16"/>
      <c r="D13" s="16"/>
      <c r="E13" s="16"/>
      <c r="J13" s="82">
        <v>0.93</v>
      </c>
      <c r="M13" s="81">
        <v>9.7999999999999997E-3</v>
      </c>
      <c r="N13" s="82">
        <v>5410791.7400000002</v>
      </c>
      <c r="P13" s="82">
        <v>4467.3773723194454</v>
      </c>
      <c r="R13" s="81">
        <v>0.53380000000000005</v>
      </c>
      <c r="S13" s="81">
        <v>2.3E-3</v>
      </c>
    </row>
    <row r="14" spans="2:81">
      <c r="B14" t="s">
        <v>1158</v>
      </c>
      <c r="C14" t="s">
        <v>1159</v>
      </c>
      <c r="D14" t="s">
        <v>123</v>
      </c>
      <c r="E14" t="s">
        <v>1160</v>
      </c>
      <c r="F14" t="s">
        <v>128</v>
      </c>
      <c r="G14" t="s">
        <v>342</v>
      </c>
      <c r="H14" t="s">
        <v>211</v>
      </c>
      <c r="I14" t="s">
        <v>1161</v>
      </c>
      <c r="J14" s="78">
        <v>1.37</v>
      </c>
      <c r="K14" t="s">
        <v>102</v>
      </c>
      <c r="L14" s="79">
        <v>7.7499999999999999E-2</v>
      </c>
      <c r="M14" s="79">
        <v>0.02</v>
      </c>
      <c r="N14" s="78">
        <v>136516.35999999999</v>
      </c>
      <c r="O14" s="78">
        <v>145.91999999999999</v>
      </c>
      <c r="P14" s="78">
        <v>199.204672512</v>
      </c>
      <c r="Q14" s="79">
        <v>5.9999999999999995E-4</v>
      </c>
      <c r="R14" s="79">
        <v>2.3800000000000002E-2</v>
      </c>
      <c r="S14" s="79">
        <v>1E-4</v>
      </c>
    </row>
    <row r="15" spans="2:81">
      <c r="B15" t="s">
        <v>1162</v>
      </c>
      <c r="C15" t="s">
        <v>1163</v>
      </c>
      <c r="D15" t="s">
        <v>123</v>
      </c>
      <c r="E15" t="s">
        <v>1164</v>
      </c>
      <c r="F15" t="s">
        <v>127</v>
      </c>
      <c r="G15" t="s">
        <v>342</v>
      </c>
      <c r="H15" t="s">
        <v>211</v>
      </c>
      <c r="I15" t="s">
        <v>242</v>
      </c>
      <c r="J15" s="78">
        <v>2.19</v>
      </c>
      <c r="K15" t="s">
        <v>102</v>
      </c>
      <c r="L15" s="79">
        <v>5.6000000000000001E-2</v>
      </c>
      <c r="M15" s="79">
        <v>1.5800000000000002E-2</v>
      </c>
      <c r="N15" s="78">
        <v>984881.36</v>
      </c>
      <c r="O15" s="78">
        <v>141.91999999999999</v>
      </c>
      <c r="P15" s="78">
        <v>1397.7436261119999</v>
      </c>
      <c r="Q15" s="79">
        <v>1.9E-3</v>
      </c>
      <c r="R15" s="79">
        <v>0.16700000000000001</v>
      </c>
      <c r="S15" s="79">
        <v>6.9999999999999999E-4</v>
      </c>
    </row>
    <row r="16" spans="2:81">
      <c r="B16" t="s">
        <v>1165</v>
      </c>
      <c r="C16" t="s">
        <v>1166</v>
      </c>
      <c r="D16" t="s">
        <v>123</v>
      </c>
      <c r="E16" t="s">
        <v>1167</v>
      </c>
      <c r="F16" t="s">
        <v>128</v>
      </c>
      <c r="G16" t="s">
        <v>366</v>
      </c>
      <c r="H16" t="s">
        <v>150</v>
      </c>
      <c r="I16" t="s">
        <v>1168</v>
      </c>
      <c r="J16" s="78">
        <v>1.28</v>
      </c>
      <c r="K16" t="s">
        <v>102</v>
      </c>
      <c r="L16" s="79">
        <v>2.1000000000000001E-2</v>
      </c>
      <c r="M16" s="79">
        <v>2.8299999999999999E-2</v>
      </c>
      <c r="N16" s="78">
        <v>579149.65</v>
      </c>
      <c r="O16" s="78">
        <v>107.92</v>
      </c>
      <c r="P16" s="78">
        <v>625.01830227999994</v>
      </c>
      <c r="Q16" s="79">
        <v>1.5900000000000001E-2</v>
      </c>
      <c r="R16" s="79">
        <v>7.4700000000000003E-2</v>
      </c>
      <c r="S16" s="79">
        <v>2.9999999999999997E-4</v>
      </c>
    </row>
    <row r="17" spans="2:19">
      <c r="B17" t="s">
        <v>1169</v>
      </c>
      <c r="C17" t="s">
        <v>1170</v>
      </c>
      <c r="D17" t="s">
        <v>123</v>
      </c>
      <c r="E17" t="s">
        <v>1170</v>
      </c>
      <c r="F17" t="s">
        <v>128</v>
      </c>
      <c r="G17" t="s">
        <v>1171</v>
      </c>
      <c r="H17" t="s">
        <v>211</v>
      </c>
      <c r="I17" t="s">
        <v>242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</row>
    <row r="18" spans="2:19">
      <c r="B18" t="s">
        <v>1172</v>
      </c>
      <c r="C18" t="s">
        <v>1173</v>
      </c>
      <c r="D18" t="s">
        <v>123</v>
      </c>
      <c r="E18" t="s">
        <v>1174</v>
      </c>
      <c r="F18" t="s">
        <v>112</v>
      </c>
      <c r="G18" t="s">
        <v>224</v>
      </c>
      <c r="H18" t="s">
        <v>425</v>
      </c>
      <c r="I18" t="s">
        <v>242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3532902.87</v>
      </c>
      <c r="O18" s="78">
        <v>63.557099999999998</v>
      </c>
      <c r="P18" s="78">
        <v>2245.4106099887699</v>
      </c>
      <c r="Q18" s="79">
        <v>0</v>
      </c>
      <c r="R18" s="79">
        <v>0.26829999999999998</v>
      </c>
      <c r="S18" s="79">
        <v>1.1999999999999999E-3</v>
      </c>
    </row>
    <row r="19" spans="2:19">
      <c r="B19" t="s">
        <v>1175</v>
      </c>
      <c r="C19" t="s">
        <v>1176</v>
      </c>
      <c r="D19" t="s">
        <v>123</v>
      </c>
      <c r="E19" t="s">
        <v>1177</v>
      </c>
      <c r="F19" t="s">
        <v>632</v>
      </c>
      <c r="G19" t="s">
        <v>224</v>
      </c>
      <c r="H19" t="s">
        <v>425</v>
      </c>
      <c r="I19" t="s">
        <v>242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19">
      <c r="B20" s="80" t="s">
        <v>1155</v>
      </c>
      <c r="C20" s="16"/>
      <c r="D20" s="16"/>
      <c r="E20" s="16"/>
      <c r="J20" s="82">
        <v>1.79</v>
      </c>
      <c r="M20" s="81">
        <v>5.2200000000000003E-2</v>
      </c>
      <c r="N20" s="82">
        <v>3717987.05</v>
      </c>
      <c r="P20" s="82">
        <v>3901.1809072238675</v>
      </c>
      <c r="R20" s="81">
        <v>0.4662</v>
      </c>
      <c r="S20" s="81">
        <v>2E-3</v>
      </c>
    </row>
    <row r="21" spans="2:19">
      <c r="B21" t="s">
        <v>1178</v>
      </c>
      <c r="C21" t="s">
        <v>1179</v>
      </c>
      <c r="D21" t="s">
        <v>123</v>
      </c>
      <c r="E21" t="s">
        <v>1180</v>
      </c>
      <c r="F21" t="s">
        <v>318</v>
      </c>
      <c r="G21" t="s">
        <v>461</v>
      </c>
      <c r="H21" t="s">
        <v>211</v>
      </c>
      <c r="I21" t="s">
        <v>242</v>
      </c>
      <c r="J21" s="78">
        <v>1.79</v>
      </c>
      <c r="K21" t="s">
        <v>102</v>
      </c>
      <c r="L21" s="79">
        <v>3.15E-2</v>
      </c>
      <c r="M21" s="79">
        <v>5.2200000000000003E-2</v>
      </c>
      <c r="N21" s="78">
        <v>3696000.28</v>
      </c>
      <c r="O21" s="78">
        <v>98.93</v>
      </c>
      <c r="P21" s="78">
        <v>3901.1809070039999</v>
      </c>
      <c r="Q21" s="79">
        <v>1.3100000000000001E-2</v>
      </c>
      <c r="R21" s="79">
        <v>0.4662</v>
      </c>
      <c r="S21" s="79">
        <v>2E-3</v>
      </c>
    </row>
    <row r="22" spans="2:19">
      <c r="B22" t="s">
        <v>1181</v>
      </c>
      <c r="C22" t="s">
        <v>1182</v>
      </c>
      <c r="D22" t="s">
        <v>123</v>
      </c>
      <c r="E22" t="s">
        <v>1177</v>
      </c>
      <c r="F22" t="s">
        <v>632</v>
      </c>
      <c r="G22" t="s">
        <v>224</v>
      </c>
      <c r="H22" t="s">
        <v>425</v>
      </c>
      <c r="I22" t="s">
        <v>242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19">
      <c r="B23" s="80" t="s">
        <v>299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J24" s="78">
        <v>0</v>
      </c>
      <c r="K24" t="s">
        <v>224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533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224</v>
      </c>
      <c r="C26" t="s">
        <v>224</v>
      </c>
      <c r="D26" s="16"/>
      <c r="E26" s="16"/>
      <c r="F26" t="s">
        <v>224</v>
      </c>
      <c r="G26" t="s">
        <v>224</v>
      </c>
      <c r="J26" s="78">
        <v>0</v>
      </c>
      <c r="K26" t="s">
        <v>224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231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s="80" t="s">
        <v>300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224</v>
      </c>
      <c r="C29" t="s">
        <v>224</v>
      </c>
      <c r="D29" s="16"/>
      <c r="E29" s="16"/>
      <c r="F29" t="s">
        <v>224</v>
      </c>
      <c r="G29" t="s">
        <v>224</v>
      </c>
      <c r="J29" s="78">
        <v>0</v>
      </c>
      <c r="K29" t="s">
        <v>224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301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224</v>
      </c>
      <c r="C31" t="s">
        <v>224</v>
      </c>
      <c r="D31" s="16"/>
      <c r="E31" s="16"/>
      <c r="F31" t="s">
        <v>224</v>
      </c>
      <c r="G31" t="s">
        <v>224</v>
      </c>
      <c r="J31" s="78">
        <v>0</v>
      </c>
      <c r="K31" t="s">
        <v>224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t="s">
        <v>233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98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4016171</v>
      </c>
      <c r="I11" s="7"/>
      <c r="J11" s="76">
        <v>14981.13921524551</v>
      </c>
      <c r="K11" s="7"/>
      <c r="L11" s="77">
        <v>1</v>
      </c>
      <c r="M11" s="77">
        <v>7.7999999999999996E-3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3147306</v>
      </c>
      <c r="J12" s="82">
        <v>8467.4991037977197</v>
      </c>
      <c r="L12" s="81">
        <v>0.56520000000000004</v>
      </c>
      <c r="M12" s="81">
        <v>4.4000000000000003E-3</v>
      </c>
    </row>
    <row r="13" spans="2:98">
      <c r="B13" t="s">
        <v>1183</v>
      </c>
      <c r="C13" t="s">
        <v>1184</v>
      </c>
      <c r="D13" t="s">
        <v>123</v>
      </c>
      <c r="E13" s="16"/>
      <c r="F13" t="s">
        <v>559</v>
      </c>
      <c r="G13" t="s">
        <v>106</v>
      </c>
      <c r="H13" s="78">
        <v>350000</v>
      </c>
      <c r="I13" s="78">
        <v>100</v>
      </c>
      <c r="J13" s="78">
        <v>1235.8499999999999</v>
      </c>
      <c r="K13" s="79">
        <v>0</v>
      </c>
      <c r="L13" s="79">
        <v>8.2500000000000004E-2</v>
      </c>
      <c r="M13" s="79">
        <v>5.9999999999999995E-4</v>
      </c>
    </row>
    <row r="14" spans="2:98">
      <c r="B14" t="s">
        <v>1185</v>
      </c>
      <c r="C14" t="s">
        <v>1186</v>
      </c>
      <c r="D14" t="s">
        <v>123</v>
      </c>
      <c r="E14" t="s">
        <v>1187</v>
      </c>
      <c r="F14" t="s">
        <v>475</v>
      </c>
      <c r="G14" t="s">
        <v>102</v>
      </c>
      <c r="H14" s="78">
        <v>22538</v>
      </c>
      <c r="I14" s="78">
        <v>9.9999999999999995E-7</v>
      </c>
      <c r="J14" s="78">
        <v>2.2538E-7</v>
      </c>
      <c r="K14" s="79">
        <v>5.9999999999999995E-4</v>
      </c>
      <c r="L14" s="79">
        <v>0</v>
      </c>
      <c r="M14" s="79">
        <v>0</v>
      </c>
    </row>
    <row r="15" spans="2:98">
      <c r="B15" t="s">
        <v>1188</v>
      </c>
      <c r="C15" t="s">
        <v>1189</v>
      </c>
      <c r="D15" t="s">
        <v>123</v>
      </c>
      <c r="E15" t="s">
        <v>1190</v>
      </c>
      <c r="F15" t="s">
        <v>475</v>
      </c>
      <c r="G15" t="s">
        <v>102</v>
      </c>
      <c r="H15" s="78">
        <v>2000000</v>
      </c>
      <c r="I15" s="78">
        <v>112.5</v>
      </c>
      <c r="J15" s="78">
        <v>2250</v>
      </c>
      <c r="K15" s="79">
        <v>2.86E-2</v>
      </c>
      <c r="L15" s="79">
        <v>0.1502</v>
      </c>
      <c r="M15" s="79">
        <v>1.1999999999999999E-3</v>
      </c>
    </row>
    <row r="16" spans="2:98">
      <c r="B16" t="s">
        <v>1191</v>
      </c>
      <c r="C16" t="s">
        <v>1192</v>
      </c>
      <c r="D16" t="s">
        <v>123</v>
      </c>
      <c r="E16" s="16"/>
      <c r="F16" t="s">
        <v>1193</v>
      </c>
      <c r="G16" t="s">
        <v>106</v>
      </c>
      <c r="H16" s="78">
        <v>340796</v>
      </c>
      <c r="I16" s="78">
        <v>100</v>
      </c>
      <c r="J16" s="78">
        <v>1203.350676</v>
      </c>
      <c r="K16" s="79">
        <v>4.3E-3</v>
      </c>
      <c r="L16" s="79">
        <v>8.0299999999999996E-2</v>
      </c>
      <c r="M16" s="79">
        <v>5.9999999999999995E-4</v>
      </c>
    </row>
    <row r="17" spans="2:13">
      <c r="B17" t="s">
        <v>1194</v>
      </c>
      <c r="C17" t="s">
        <v>1195</v>
      </c>
      <c r="D17" t="s">
        <v>123</v>
      </c>
      <c r="E17" t="s">
        <v>1196</v>
      </c>
      <c r="F17" t="s">
        <v>1193</v>
      </c>
      <c r="G17" t="s">
        <v>106</v>
      </c>
      <c r="H17" s="78">
        <v>57334</v>
      </c>
      <c r="I17" s="78">
        <v>610.45799999999997</v>
      </c>
      <c r="J17" s="78">
        <v>1235.8499637013199</v>
      </c>
      <c r="K17" s="79">
        <v>0</v>
      </c>
      <c r="L17" s="79">
        <v>8.2500000000000004E-2</v>
      </c>
      <c r="M17" s="79">
        <v>5.9999999999999995E-4</v>
      </c>
    </row>
    <row r="18" spans="2:13">
      <c r="B18" t="s">
        <v>1197</v>
      </c>
      <c r="C18" t="s">
        <v>1198</v>
      </c>
      <c r="D18" t="s">
        <v>123</v>
      </c>
      <c r="E18" t="s">
        <v>1199</v>
      </c>
      <c r="F18" t="s">
        <v>517</v>
      </c>
      <c r="G18" t="s">
        <v>102</v>
      </c>
      <c r="H18" s="78">
        <v>29536</v>
      </c>
      <c r="I18" s="78">
        <v>3043.07</v>
      </c>
      <c r="J18" s="78">
        <v>898.80115520000004</v>
      </c>
      <c r="K18" s="79">
        <v>0</v>
      </c>
      <c r="L18" s="79">
        <v>0.06</v>
      </c>
      <c r="M18" s="79">
        <v>5.0000000000000001E-4</v>
      </c>
    </row>
    <row r="19" spans="2:13">
      <c r="B19" t="s">
        <v>1200</v>
      </c>
      <c r="C19" t="s">
        <v>1201</v>
      </c>
      <c r="D19" t="s">
        <v>123</v>
      </c>
      <c r="E19" t="s">
        <v>1202</v>
      </c>
      <c r="F19" t="s">
        <v>318</v>
      </c>
      <c r="G19" t="s">
        <v>102</v>
      </c>
      <c r="H19" s="78">
        <v>962</v>
      </c>
      <c r="I19" s="78">
        <v>9.9999999999999995E-7</v>
      </c>
      <c r="J19" s="78">
        <v>9.6199999999999995E-9</v>
      </c>
      <c r="K19" s="79">
        <v>0</v>
      </c>
      <c r="L19" s="79">
        <v>0</v>
      </c>
      <c r="M19" s="79">
        <v>0</v>
      </c>
    </row>
    <row r="20" spans="2:13">
      <c r="B20" t="s">
        <v>1203</v>
      </c>
      <c r="C20" t="s">
        <v>1204</v>
      </c>
      <c r="D20" t="s">
        <v>123</v>
      </c>
      <c r="E20" t="s">
        <v>1205</v>
      </c>
      <c r="F20" t="s">
        <v>743</v>
      </c>
      <c r="G20" t="s">
        <v>102</v>
      </c>
      <c r="H20" s="78">
        <v>6140</v>
      </c>
      <c r="I20" s="78">
        <v>9.9999999999999995E-7</v>
      </c>
      <c r="J20" s="78">
        <v>6.1399999999999994E-8</v>
      </c>
      <c r="K20" s="79">
        <v>1E-4</v>
      </c>
      <c r="L20" s="79">
        <v>0</v>
      </c>
      <c r="M20" s="79">
        <v>0</v>
      </c>
    </row>
    <row r="21" spans="2:13">
      <c r="B21" t="s">
        <v>1206</v>
      </c>
      <c r="C21" t="s">
        <v>1207</v>
      </c>
      <c r="D21" t="s">
        <v>123</v>
      </c>
      <c r="E21" t="s">
        <v>1208</v>
      </c>
      <c r="F21" t="s">
        <v>129</v>
      </c>
      <c r="G21" t="s">
        <v>106</v>
      </c>
      <c r="H21" s="78">
        <v>340000</v>
      </c>
      <c r="I21" s="78">
        <v>136.90899999999999</v>
      </c>
      <c r="J21" s="78">
        <v>1643.6473086000001</v>
      </c>
      <c r="K21" s="79">
        <v>2.9999999999999997E-4</v>
      </c>
      <c r="L21" s="79">
        <v>0.10970000000000001</v>
      </c>
      <c r="M21" s="79">
        <v>8.9999999999999998E-4</v>
      </c>
    </row>
    <row r="22" spans="2:13">
      <c r="B22" s="80" t="s">
        <v>231</v>
      </c>
      <c r="C22" s="16"/>
      <c r="D22" s="16"/>
      <c r="E22" s="16"/>
      <c r="H22" s="82">
        <v>868865</v>
      </c>
      <c r="J22" s="82">
        <v>6513.6401114477903</v>
      </c>
      <c r="L22" s="81">
        <v>0.43480000000000002</v>
      </c>
      <c r="M22" s="81">
        <v>3.3999999999999998E-3</v>
      </c>
    </row>
    <row r="23" spans="2:13">
      <c r="B23" s="80" t="s">
        <v>300</v>
      </c>
      <c r="C23" s="16"/>
      <c r="D23" s="16"/>
      <c r="E23" s="16"/>
      <c r="H23" s="82">
        <v>0</v>
      </c>
      <c r="J23" s="82">
        <v>0</v>
      </c>
      <c r="L23" s="81">
        <v>0</v>
      </c>
      <c r="M23" s="81">
        <v>0</v>
      </c>
    </row>
    <row r="24" spans="2:13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H24" s="78">
        <v>0</v>
      </c>
      <c r="I24" s="78">
        <v>0</v>
      </c>
      <c r="J24" s="78">
        <v>0</v>
      </c>
      <c r="K24" s="79">
        <v>0</v>
      </c>
      <c r="L24" s="79">
        <v>0</v>
      </c>
      <c r="M24" s="79">
        <v>0</v>
      </c>
    </row>
    <row r="25" spans="2:13">
      <c r="B25" s="80" t="s">
        <v>301</v>
      </c>
      <c r="C25" s="16"/>
      <c r="D25" s="16"/>
      <c r="E25" s="16"/>
      <c r="H25" s="82">
        <v>868865</v>
      </c>
      <c r="J25" s="82">
        <v>6513.6401114477903</v>
      </c>
      <c r="L25" s="81">
        <v>0.43480000000000002</v>
      </c>
      <c r="M25" s="81">
        <v>3.3999999999999998E-3</v>
      </c>
    </row>
    <row r="26" spans="2:13">
      <c r="B26" t="s">
        <v>1209</v>
      </c>
      <c r="C26" t="s">
        <v>1210</v>
      </c>
      <c r="D26" t="s">
        <v>123</v>
      </c>
      <c r="E26" t="s">
        <v>1211</v>
      </c>
      <c r="F26" t="s">
        <v>559</v>
      </c>
      <c r="G26" t="s">
        <v>106</v>
      </c>
      <c r="H26" s="78">
        <v>350000</v>
      </c>
      <c r="I26" s="78">
        <v>100</v>
      </c>
      <c r="J26" s="78">
        <v>1235.8499999999999</v>
      </c>
      <c r="K26" s="79">
        <v>1.4E-3</v>
      </c>
      <c r="L26" s="79">
        <v>8.2500000000000004E-2</v>
      </c>
      <c r="M26" s="79">
        <v>5.9999999999999995E-4</v>
      </c>
    </row>
    <row r="27" spans="2:13">
      <c r="B27" t="s">
        <v>1212</v>
      </c>
      <c r="C27" t="s">
        <v>1213</v>
      </c>
      <c r="D27" t="s">
        <v>123</v>
      </c>
      <c r="E27" t="s">
        <v>1214</v>
      </c>
      <c r="F27" t="s">
        <v>559</v>
      </c>
      <c r="G27" t="s">
        <v>106</v>
      </c>
      <c r="H27" s="78">
        <v>95116</v>
      </c>
      <c r="I27" s="78">
        <v>830.05280000000062</v>
      </c>
      <c r="J27" s="78">
        <v>2787.7704780266899</v>
      </c>
      <c r="K27" s="79">
        <v>0.27979999999999999</v>
      </c>
      <c r="L27" s="79">
        <v>0.18609999999999999</v>
      </c>
      <c r="M27" s="79">
        <v>1.5E-3</v>
      </c>
    </row>
    <row r="28" spans="2:13">
      <c r="B28" t="s">
        <v>1215</v>
      </c>
      <c r="C28" t="s">
        <v>1216</v>
      </c>
      <c r="D28" t="s">
        <v>123</v>
      </c>
      <c r="E28" t="s">
        <v>1217</v>
      </c>
      <c r="F28" t="s">
        <v>1193</v>
      </c>
      <c r="G28" t="s">
        <v>106</v>
      </c>
      <c r="H28" s="78">
        <v>83749</v>
      </c>
      <c r="I28" s="78">
        <v>444.69</v>
      </c>
      <c r="J28" s="78">
        <v>1315.0271246211</v>
      </c>
      <c r="K28" s="79">
        <v>0.24629999999999999</v>
      </c>
      <c r="L28" s="79">
        <v>8.7800000000000003E-2</v>
      </c>
      <c r="M28" s="79">
        <v>6.9999999999999999E-4</v>
      </c>
    </row>
    <row r="29" spans="2:13">
      <c r="B29" t="s">
        <v>1218</v>
      </c>
      <c r="C29" t="s">
        <v>1219</v>
      </c>
      <c r="D29" t="s">
        <v>123</v>
      </c>
      <c r="E29" t="s">
        <v>1220</v>
      </c>
      <c r="F29" t="s">
        <v>1193</v>
      </c>
      <c r="G29" t="s">
        <v>106</v>
      </c>
      <c r="H29" s="78">
        <v>340000</v>
      </c>
      <c r="I29" s="78">
        <v>97.872</v>
      </c>
      <c r="J29" s="78">
        <v>1174.9925088</v>
      </c>
      <c r="K29" s="79">
        <v>1</v>
      </c>
      <c r="L29" s="79">
        <v>7.8399999999999997E-2</v>
      </c>
      <c r="M29" s="79">
        <v>5.9999999999999995E-4</v>
      </c>
    </row>
    <row r="30" spans="2:13">
      <c r="B30" t="s">
        <v>233</v>
      </c>
      <c r="C30" s="16"/>
      <c r="D30" s="16"/>
      <c r="E30" s="16"/>
    </row>
    <row r="31" spans="2:13">
      <c r="B31" t="s">
        <v>294</v>
      </c>
      <c r="C31" s="16"/>
      <c r="D31" s="16"/>
      <c r="E31" s="16"/>
    </row>
    <row r="32" spans="2:13">
      <c r="B32" t="s">
        <v>295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55" ht="26.25" customHeight="1">
      <c r="B7" s="98" t="s">
        <v>139</v>
      </c>
      <c r="C7" s="99"/>
      <c r="D7" s="99"/>
      <c r="E7" s="99"/>
      <c r="F7" s="99"/>
      <c r="G7" s="99"/>
      <c r="H7" s="99"/>
      <c r="I7" s="99"/>
      <c r="J7" s="99"/>
      <c r="K7" s="10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61604899.609999999</v>
      </c>
      <c r="G11" s="7"/>
      <c r="H11" s="76">
        <v>190205.6302282339</v>
      </c>
      <c r="I11" s="7"/>
      <c r="J11" s="77">
        <v>1</v>
      </c>
      <c r="K11" s="77">
        <v>9.9599999999999994E-2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31047808.09</v>
      </c>
      <c r="H12" s="82">
        <v>67327.386188991906</v>
      </c>
      <c r="J12" s="81">
        <v>0.35399999999999998</v>
      </c>
      <c r="K12" s="81">
        <v>3.5299999999999998E-2</v>
      </c>
    </row>
    <row r="13" spans="2:55">
      <c r="B13" s="80" t="s">
        <v>1221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224</v>
      </c>
      <c r="C14" t="s">
        <v>224</v>
      </c>
      <c r="D14" t="s">
        <v>224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1222</v>
      </c>
      <c r="C15" s="16"/>
      <c r="F15" s="82">
        <v>11534710.09</v>
      </c>
      <c r="H15" s="82">
        <v>45689.796109051902</v>
      </c>
      <c r="J15" s="81">
        <v>0.2402</v>
      </c>
      <c r="K15" s="81">
        <v>2.3900000000000001E-2</v>
      </c>
    </row>
    <row r="16" spans="2:55">
      <c r="B16" t="s">
        <v>1223</v>
      </c>
      <c r="C16" t="s">
        <v>1224</v>
      </c>
      <c r="D16" t="s">
        <v>106</v>
      </c>
      <c r="E16" t="s">
        <v>242</v>
      </c>
      <c r="F16" s="78">
        <v>2385718.5</v>
      </c>
      <c r="G16" s="78">
        <v>167.83419999999956</v>
      </c>
      <c r="H16" s="78">
        <v>14138.306053865001</v>
      </c>
      <c r="I16" s="79">
        <v>0</v>
      </c>
      <c r="J16" s="79">
        <v>7.4300000000000005E-2</v>
      </c>
      <c r="K16" s="79">
        <v>7.4000000000000003E-3</v>
      </c>
    </row>
    <row r="17" spans="2:11">
      <c r="B17" t="s">
        <v>1225</v>
      </c>
      <c r="C17" t="s">
        <v>1226</v>
      </c>
      <c r="D17" t="s">
        <v>102</v>
      </c>
      <c r="E17" t="s">
        <v>242</v>
      </c>
      <c r="F17" s="78">
        <v>6697956.9500000002</v>
      </c>
      <c r="G17" s="78">
        <v>199.08830000000074</v>
      </c>
      <c r="H17" s="78">
        <v>13334.848626486901</v>
      </c>
      <c r="I17" s="79">
        <v>0</v>
      </c>
      <c r="J17" s="79">
        <v>7.0099999999999996E-2</v>
      </c>
      <c r="K17" s="79">
        <v>7.0000000000000001E-3</v>
      </c>
    </row>
    <row r="18" spans="2:11">
      <c r="B18" t="s">
        <v>1227</v>
      </c>
      <c r="C18" t="s">
        <v>1228</v>
      </c>
      <c r="D18" t="s">
        <v>102</v>
      </c>
      <c r="E18" t="s">
        <v>242</v>
      </c>
      <c r="F18" s="78">
        <v>2444816.8199999998</v>
      </c>
      <c r="G18" s="78">
        <v>221.5</v>
      </c>
      <c r="H18" s="78">
        <v>5415.2692563000001</v>
      </c>
      <c r="I18" s="79">
        <v>0</v>
      </c>
      <c r="J18" s="79">
        <v>2.8500000000000001E-2</v>
      </c>
      <c r="K18" s="79">
        <v>2.8E-3</v>
      </c>
    </row>
    <row r="19" spans="2:11">
      <c r="B19" t="s">
        <v>1229</v>
      </c>
      <c r="C19" t="s">
        <v>1230</v>
      </c>
      <c r="D19" t="s">
        <v>102</v>
      </c>
      <c r="E19" t="s">
        <v>242</v>
      </c>
      <c r="F19" s="78">
        <v>6217.82</v>
      </c>
      <c r="G19" s="78">
        <v>205882</v>
      </c>
      <c r="H19" s="78">
        <v>12801.372172400001</v>
      </c>
      <c r="I19" s="79">
        <v>0</v>
      </c>
      <c r="J19" s="79">
        <v>6.7299999999999999E-2</v>
      </c>
      <c r="K19" s="79">
        <v>6.7000000000000002E-3</v>
      </c>
    </row>
    <row r="20" spans="2:11">
      <c r="B20" s="80" t="s">
        <v>1231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224</v>
      </c>
      <c r="C21" t="s">
        <v>224</v>
      </c>
      <c r="D21" t="s">
        <v>224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1232</v>
      </c>
      <c r="C22" s="16"/>
      <c r="F22" s="82">
        <v>19513098</v>
      </c>
      <c r="H22" s="82">
        <v>21637.590079940001</v>
      </c>
      <c r="J22" s="81">
        <v>0.1138</v>
      </c>
      <c r="K22" s="81">
        <v>1.1299999999999999E-2</v>
      </c>
    </row>
    <row r="23" spans="2:11">
      <c r="B23" t="s">
        <v>1233</v>
      </c>
      <c r="C23" t="s">
        <v>1234</v>
      </c>
      <c r="D23" t="s">
        <v>106</v>
      </c>
      <c r="E23" t="s">
        <v>1235</v>
      </c>
      <c r="F23" s="78">
        <v>1087500</v>
      </c>
      <c r="G23" s="78">
        <v>116.4218</v>
      </c>
      <c r="H23" s="78">
        <v>4470.5534618250003</v>
      </c>
      <c r="I23" s="79">
        <v>0</v>
      </c>
      <c r="J23" s="79">
        <v>2.35E-2</v>
      </c>
      <c r="K23" s="79">
        <v>2.3E-3</v>
      </c>
    </row>
    <row r="24" spans="2:11">
      <c r="B24" t="s">
        <v>1236</v>
      </c>
      <c r="C24" t="s">
        <v>1237</v>
      </c>
      <c r="D24" t="s">
        <v>102</v>
      </c>
      <c r="E24" t="s">
        <v>1238</v>
      </c>
      <c r="F24" s="78">
        <v>7260000</v>
      </c>
      <c r="G24" s="78">
        <v>97.642600000000002</v>
      </c>
      <c r="H24" s="78">
        <v>7088.8527599999998</v>
      </c>
      <c r="I24" s="79">
        <v>3.2000000000000002E-3</v>
      </c>
      <c r="J24" s="79">
        <v>3.73E-2</v>
      </c>
      <c r="K24" s="79">
        <v>3.7000000000000002E-3</v>
      </c>
    </row>
    <row r="25" spans="2:11">
      <c r="B25" t="s">
        <v>1239</v>
      </c>
      <c r="C25" t="s">
        <v>1240</v>
      </c>
      <c r="D25" t="s">
        <v>102</v>
      </c>
      <c r="E25" t="s">
        <v>1241</v>
      </c>
      <c r="F25" s="78">
        <v>191541</v>
      </c>
      <c r="G25" s="78">
        <v>16.812200000000001</v>
      </c>
      <c r="H25" s="78">
        <v>32.202256001999999</v>
      </c>
      <c r="I25" s="79">
        <v>0</v>
      </c>
      <c r="J25" s="79">
        <v>2.0000000000000001E-4</v>
      </c>
      <c r="K25" s="79">
        <v>0</v>
      </c>
    </row>
    <row r="26" spans="2:11">
      <c r="B26" t="s">
        <v>1242</v>
      </c>
      <c r="C26" t="s">
        <v>1243</v>
      </c>
      <c r="D26" t="s">
        <v>102</v>
      </c>
      <c r="E26" t="s">
        <v>1244</v>
      </c>
      <c r="F26" s="78">
        <v>4462608</v>
      </c>
      <c r="G26" s="78">
        <v>75.055099999999996</v>
      </c>
      <c r="H26" s="78">
        <v>3349.414897008</v>
      </c>
      <c r="I26" s="79">
        <v>0.44629999999999997</v>
      </c>
      <c r="J26" s="79">
        <v>1.7600000000000001E-2</v>
      </c>
      <c r="K26" s="79">
        <v>1.8E-3</v>
      </c>
    </row>
    <row r="27" spans="2:11">
      <c r="B27" t="s">
        <v>1245</v>
      </c>
      <c r="C27" t="s">
        <v>1246</v>
      </c>
      <c r="D27" t="s">
        <v>102</v>
      </c>
      <c r="E27" t="s">
        <v>499</v>
      </c>
      <c r="F27" s="78">
        <v>2034350</v>
      </c>
      <c r="G27" s="78">
        <v>100.90009999999999</v>
      </c>
      <c r="H27" s="78">
        <v>2052.66118435</v>
      </c>
      <c r="I27" s="79">
        <v>0.2034</v>
      </c>
      <c r="J27" s="79">
        <v>1.0800000000000001E-2</v>
      </c>
      <c r="K27" s="79">
        <v>1.1000000000000001E-3</v>
      </c>
    </row>
    <row r="28" spans="2:11">
      <c r="B28" t="s">
        <v>1247</v>
      </c>
      <c r="C28" t="s">
        <v>1248</v>
      </c>
      <c r="D28" t="s">
        <v>106</v>
      </c>
      <c r="E28" t="s">
        <v>1249</v>
      </c>
      <c r="F28" s="78">
        <v>732000</v>
      </c>
      <c r="G28" s="78">
        <v>121.1238</v>
      </c>
      <c r="H28" s="78">
        <v>3130.6771686960001</v>
      </c>
      <c r="I28" s="79">
        <v>0</v>
      </c>
      <c r="J28" s="79">
        <v>1.6500000000000001E-2</v>
      </c>
      <c r="K28" s="79">
        <v>1.6000000000000001E-3</v>
      </c>
    </row>
    <row r="29" spans="2:11">
      <c r="B29" t="s">
        <v>1250</v>
      </c>
      <c r="C29" t="s">
        <v>1251</v>
      </c>
      <c r="D29" t="s">
        <v>102</v>
      </c>
      <c r="E29" t="s">
        <v>1252</v>
      </c>
      <c r="F29" s="78">
        <v>1166020</v>
      </c>
      <c r="G29" s="78">
        <v>34.312899999999999</v>
      </c>
      <c r="H29" s="78">
        <v>400.09527658000002</v>
      </c>
      <c r="I29" s="79">
        <v>0</v>
      </c>
      <c r="J29" s="79">
        <v>2.0999999999999999E-3</v>
      </c>
      <c r="K29" s="79">
        <v>2.0000000000000001E-4</v>
      </c>
    </row>
    <row r="30" spans="2:11">
      <c r="B30" t="s">
        <v>1253</v>
      </c>
      <c r="C30" t="s">
        <v>1254</v>
      </c>
      <c r="D30" t="s">
        <v>102</v>
      </c>
      <c r="E30" t="s">
        <v>1255</v>
      </c>
      <c r="F30" s="78">
        <v>2579079</v>
      </c>
      <c r="G30" s="78">
        <v>43.1601</v>
      </c>
      <c r="H30" s="78">
        <v>1113.1330754789999</v>
      </c>
      <c r="I30" s="79">
        <v>0</v>
      </c>
      <c r="J30" s="79">
        <v>5.8999999999999999E-3</v>
      </c>
      <c r="K30" s="79">
        <v>5.9999999999999995E-4</v>
      </c>
    </row>
    <row r="31" spans="2:11">
      <c r="B31" s="80" t="s">
        <v>231</v>
      </c>
      <c r="C31" s="16"/>
      <c r="F31" s="82">
        <v>30557091.52</v>
      </c>
      <c r="H31" s="82">
        <v>122878.244039242</v>
      </c>
      <c r="J31" s="81">
        <v>0.64600000000000002</v>
      </c>
      <c r="K31" s="81">
        <v>6.4399999999999999E-2</v>
      </c>
    </row>
    <row r="32" spans="2:11">
      <c r="B32" s="80" t="s">
        <v>1256</v>
      </c>
      <c r="C32" s="16"/>
      <c r="F32" s="82">
        <v>1616692.3</v>
      </c>
      <c r="H32" s="82">
        <v>540.31335939454505</v>
      </c>
      <c r="J32" s="81">
        <v>2.8E-3</v>
      </c>
      <c r="K32" s="81">
        <v>2.9999999999999997E-4</v>
      </c>
    </row>
    <row r="33" spans="2:11">
      <c r="B33" t="s">
        <v>1257</v>
      </c>
      <c r="C33" t="s">
        <v>1258</v>
      </c>
      <c r="D33" t="s">
        <v>106</v>
      </c>
      <c r="E33" t="s">
        <v>242</v>
      </c>
      <c r="F33" s="78">
        <v>1616692.3</v>
      </c>
      <c r="G33" s="78">
        <v>9.4649999999999999</v>
      </c>
      <c r="H33" s="78">
        <v>540.31335939454505</v>
      </c>
      <c r="I33" s="79">
        <v>0</v>
      </c>
      <c r="J33" s="79">
        <v>2.8E-3</v>
      </c>
      <c r="K33" s="79">
        <v>2.9999999999999997E-4</v>
      </c>
    </row>
    <row r="34" spans="2:11">
      <c r="B34" s="80" t="s">
        <v>1259</v>
      </c>
      <c r="C34" s="16"/>
      <c r="F34" s="82">
        <v>1500000</v>
      </c>
      <c r="H34" s="82">
        <v>4976.5914000000002</v>
      </c>
      <c r="J34" s="81">
        <v>2.6200000000000001E-2</v>
      </c>
      <c r="K34" s="81">
        <v>2.5999999999999999E-3</v>
      </c>
    </row>
    <row r="35" spans="2:11">
      <c r="B35" t="s">
        <v>1260</v>
      </c>
      <c r="C35" t="s">
        <v>1261</v>
      </c>
      <c r="D35" t="s">
        <v>106</v>
      </c>
      <c r="E35" t="s">
        <v>1262</v>
      </c>
      <c r="F35" s="78">
        <v>1500000</v>
      </c>
      <c r="G35" s="78">
        <v>93.96</v>
      </c>
      <c r="H35" s="78">
        <v>4976.5914000000002</v>
      </c>
      <c r="I35" s="79">
        <v>1</v>
      </c>
      <c r="J35" s="79">
        <v>2.6200000000000001E-2</v>
      </c>
      <c r="K35" s="79">
        <v>2.5999999999999999E-3</v>
      </c>
    </row>
    <row r="36" spans="2:11">
      <c r="B36" s="80" t="s">
        <v>1263</v>
      </c>
      <c r="C36" s="16"/>
      <c r="F36" s="82">
        <v>4652261</v>
      </c>
      <c r="H36" s="82">
        <v>18683.598580621619</v>
      </c>
      <c r="J36" s="81">
        <v>9.8199999999999996E-2</v>
      </c>
      <c r="K36" s="81">
        <v>9.7999999999999997E-3</v>
      </c>
    </row>
    <row r="37" spans="2:11">
      <c r="B37" t="s">
        <v>1264</v>
      </c>
      <c r="C37" t="s">
        <v>1265</v>
      </c>
      <c r="D37" t="s">
        <v>106</v>
      </c>
      <c r="E37" t="s">
        <v>1266</v>
      </c>
      <c r="F37" s="78">
        <v>1683611</v>
      </c>
      <c r="G37" s="78">
        <v>88.77919999999996</v>
      </c>
      <c r="H37" s="78">
        <v>5277.7729068762701</v>
      </c>
      <c r="I37" s="79">
        <v>0</v>
      </c>
      <c r="J37" s="79">
        <v>2.7699999999999999E-2</v>
      </c>
      <c r="K37" s="79">
        <v>2.8E-3</v>
      </c>
    </row>
    <row r="38" spans="2:11">
      <c r="B38" t="s">
        <v>1267</v>
      </c>
      <c r="C38" t="s">
        <v>1268</v>
      </c>
      <c r="D38" t="s">
        <v>106</v>
      </c>
      <c r="E38" t="s">
        <v>242</v>
      </c>
      <c r="F38" s="78">
        <v>2500000</v>
      </c>
      <c r="G38" s="78">
        <v>149.2363</v>
      </c>
      <c r="H38" s="78">
        <v>13173.834382499999</v>
      </c>
      <c r="I38" s="79">
        <v>0</v>
      </c>
      <c r="J38" s="79">
        <v>6.93E-2</v>
      </c>
      <c r="K38" s="79">
        <v>6.8999999999999999E-3</v>
      </c>
    </row>
    <row r="39" spans="2:11">
      <c r="B39" t="s">
        <v>1269</v>
      </c>
      <c r="C39" t="s">
        <v>1270</v>
      </c>
      <c r="D39" t="s">
        <v>110</v>
      </c>
      <c r="E39" t="s">
        <v>242</v>
      </c>
      <c r="F39" s="78">
        <v>468650</v>
      </c>
      <c r="G39" s="78">
        <v>13.177</v>
      </c>
      <c r="H39" s="78">
        <v>231.99129124535</v>
      </c>
      <c r="I39" s="79">
        <v>0</v>
      </c>
      <c r="J39" s="79">
        <v>1.1999999999999999E-3</v>
      </c>
      <c r="K39" s="79">
        <v>1E-4</v>
      </c>
    </row>
    <row r="40" spans="2:11">
      <c r="B40" s="80" t="s">
        <v>1271</v>
      </c>
      <c r="C40" s="16"/>
      <c r="F40" s="82">
        <v>22788138.219999999</v>
      </c>
      <c r="H40" s="82">
        <v>98677.740699225833</v>
      </c>
      <c r="J40" s="81">
        <v>0.51880000000000004</v>
      </c>
      <c r="K40" s="81">
        <v>5.1700000000000003E-2</v>
      </c>
    </row>
    <row r="41" spans="2:11">
      <c r="B41" t="s">
        <v>1272</v>
      </c>
      <c r="C41" t="s">
        <v>1273</v>
      </c>
      <c r="D41" t="s">
        <v>106</v>
      </c>
      <c r="E41" t="s">
        <v>242</v>
      </c>
      <c r="F41" s="78">
        <v>1163.32</v>
      </c>
      <c r="G41" s="78">
        <v>171339.8574000001</v>
      </c>
      <c r="H41" s="78">
        <v>7038.0980575721596</v>
      </c>
      <c r="I41" s="79">
        <v>0</v>
      </c>
      <c r="J41" s="79">
        <v>3.6999999999999998E-2</v>
      </c>
      <c r="K41" s="79">
        <v>3.7000000000000002E-3</v>
      </c>
    </row>
    <row r="42" spans="2:11">
      <c r="B42" t="s">
        <v>1274</v>
      </c>
      <c r="C42" t="s">
        <v>1275</v>
      </c>
      <c r="D42" t="s">
        <v>106</v>
      </c>
      <c r="E42" t="s">
        <v>1276</v>
      </c>
      <c r="F42" s="78">
        <v>1180802</v>
      </c>
      <c r="G42" s="78">
        <v>110.38</v>
      </c>
      <c r="H42" s="78">
        <v>4602.1968132756001</v>
      </c>
      <c r="I42" s="79">
        <v>0</v>
      </c>
      <c r="J42" s="79">
        <v>2.4199999999999999E-2</v>
      </c>
      <c r="K42" s="79">
        <v>2.3999999999999998E-3</v>
      </c>
    </row>
    <row r="43" spans="2:11">
      <c r="B43" t="s">
        <v>1277</v>
      </c>
      <c r="C43" t="s">
        <v>1278</v>
      </c>
      <c r="D43" t="s">
        <v>106</v>
      </c>
      <c r="E43" t="s">
        <v>1279</v>
      </c>
      <c r="F43" s="78">
        <v>478293.14</v>
      </c>
      <c r="G43" s="78">
        <v>90.77790000000013</v>
      </c>
      <c r="H43" s="78">
        <v>1533.1053576946299</v>
      </c>
      <c r="I43" s="79">
        <v>0</v>
      </c>
      <c r="J43" s="79">
        <v>8.0999999999999996E-3</v>
      </c>
      <c r="K43" s="79">
        <v>8.0000000000000004E-4</v>
      </c>
    </row>
    <row r="44" spans="2:11">
      <c r="B44" t="s">
        <v>1280</v>
      </c>
      <c r="C44" t="s">
        <v>1281</v>
      </c>
      <c r="D44" t="s">
        <v>110</v>
      </c>
      <c r="E44" t="s">
        <v>1282</v>
      </c>
      <c r="F44" s="78">
        <v>1254117.1599999999</v>
      </c>
      <c r="G44" s="78">
        <v>119.4993000000001</v>
      </c>
      <c r="H44" s="78">
        <v>5630.0206328980003</v>
      </c>
      <c r="I44" s="79">
        <v>13.3832</v>
      </c>
      <c r="J44" s="79">
        <v>2.9600000000000001E-2</v>
      </c>
      <c r="K44" s="79">
        <v>2.8999999999999998E-3</v>
      </c>
    </row>
    <row r="45" spans="2:11">
      <c r="B45" t="s">
        <v>1283</v>
      </c>
      <c r="C45" t="s">
        <v>1284</v>
      </c>
      <c r="D45" t="s">
        <v>106</v>
      </c>
      <c r="E45" t="s">
        <v>1285</v>
      </c>
      <c r="F45" s="78">
        <v>1305000</v>
      </c>
      <c r="G45" s="78">
        <v>72.641099999999994</v>
      </c>
      <c r="H45" s="78">
        <v>3347.269199505</v>
      </c>
      <c r="I45" s="79">
        <v>0</v>
      </c>
      <c r="J45" s="79">
        <v>1.7600000000000001E-2</v>
      </c>
      <c r="K45" s="79">
        <v>1.8E-3</v>
      </c>
    </row>
    <row r="46" spans="2:11">
      <c r="B46" t="s">
        <v>1286</v>
      </c>
      <c r="C46" t="s">
        <v>1287</v>
      </c>
      <c r="D46" t="s">
        <v>106</v>
      </c>
      <c r="E46" t="s">
        <v>1288</v>
      </c>
      <c r="F46" s="78">
        <v>283303.03000000003</v>
      </c>
      <c r="G46" s="78">
        <v>109.69049999999983</v>
      </c>
      <c r="H46" s="78">
        <v>1097.28123724131</v>
      </c>
      <c r="I46" s="79">
        <v>0.14169999999999999</v>
      </c>
      <c r="J46" s="79">
        <v>5.7999999999999996E-3</v>
      </c>
      <c r="K46" s="79">
        <v>5.9999999999999995E-4</v>
      </c>
    </row>
    <row r="47" spans="2:11">
      <c r="B47" t="s">
        <v>1289</v>
      </c>
      <c r="C47" t="s">
        <v>1290</v>
      </c>
      <c r="D47" t="s">
        <v>106</v>
      </c>
      <c r="E47" t="s">
        <v>1291</v>
      </c>
      <c r="F47" s="78">
        <v>1666039</v>
      </c>
      <c r="G47" s="78">
        <v>109.34659999999994</v>
      </c>
      <c r="H47" s="78">
        <v>6432.62397114539</v>
      </c>
      <c r="I47" s="79">
        <v>0</v>
      </c>
      <c r="J47" s="79">
        <v>3.3799999999999997E-2</v>
      </c>
      <c r="K47" s="79">
        <v>3.3999999999999998E-3</v>
      </c>
    </row>
    <row r="48" spans="2:11">
      <c r="B48" t="s">
        <v>1292</v>
      </c>
      <c r="C48" t="s">
        <v>1293</v>
      </c>
      <c r="D48" t="s">
        <v>106</v>
      </c>
      <c r="E48" t="s">
        <v>1294</v>
      </c>
      <c r="F48" s="78">
        <v>3800000</v>
      </c>
      <c r="G48" s="78">
        <v>95.424000000000007</v>
      </c>
      <c r="H48" s="78">
        <v>12803.801471999999</v>
      </c>
      <c r="I48" s="79">
        <v>6.3E-3</v>
      </c>
      <c r="J48" s="79">
        <v>6.7299999999999999E-2</v>
      </c>
      <c r="K48" s="79">
        <v>6.7000000000000002E-3</v>
      </c>
    </row>
    <row r="49" spans="2:11">
      <c r="B49" t="s">
        <v>1295</v>
      </c>
      <c r="C49" t="s">
        <v>1296</v>
      </c>
      <c r="D49" t="s">
        <v>106</v>
      </c>
      <c r="E49" t="s">
        <v>242</v>
      </c>
      <c r="F49" s="78">
        <v>995783.6</v>
      </c>
      <c r="G49" s="78">
        <v>157.9906</v>
      </c>
      <c r="H49" s="78">
        <v>5555.1262742101899</v>
      </c>
      <c r="I49" s="79">
        <v>0.21360000000000001</v>
      </c>
      <c r="J49" s="79">
        <v>2.92E-2</v>
      </c>
      <c r="K49" s="79">
        <v>2.8999999999999998E-3</v>
      </c>
    </row>
    <row r="50" spans="2:11">
      <c r="B50" t="s">
        <v>1297</v>
      </c>
      <c r="C50" t="s">
        <v>1298</v>
      </c>
      <c r="D50" t="s">
        <v>106</v>
      </c>
      <c r="E50" t="s">
        <v>1299</v>
      </c>
      <c r="F50" s="78">
        <v>690835.43</v>
      </c>
      <c r="G50" s="78">
        <v>74.185800000000114</v>
      </c>
      <c r="H50" s="78">
        <v>1809.64382200459</v>
      </c>
      <c r="I50" s="79">
        <v>0</v>
      </c>
      <c r="J50" s="79">
        <v>9.4999999999999998E-3</v>
      </c>
      <c r="K50" s="79">
        <v>8.9999999999999998E-4</v>
      </c>
    </row>
    <row r="51" spans="2:11">
      <c r="B51" t="s">
        <v>1300</v>
      </c>
      <c r="C51" t="s">
        <v>1301</v>
      </c>
      <c r="D51" t="s">
        <v>106</v>
      </c>
      <c r="E51" t="s">
        <v>1302</v>
      </c>
      <c r="F51" s="78">
        <v>637866.11</v>
      </c>
      <c r="G51" s="78">
        <v>119.23170000000009</v>
      </c>
      <c r="H51" s="78">
        <v>2685.46182017603</v>
      </c>
      <c r="I51" s="79">
        <v>0</v>
      </c>
      <c r="J51" s="79">
        <v>1.41E-2</v>
      </c>
      <c r="K51" s="79">
        <v>1.4E-3</v>
      </c>
    </row>
    <row r="52" spans="2:11">
      <c r="B52" t="s">
        <v>1303</v>
      </c>
      <c r="C52" t="s">
        <v>1304</v>
      </c>
      <c r="D52" t="s">
        <v>106</v>
      </c>
      <c r="E52" t="s">
        <v>1305</v>
      </c>
      <c r="F52" s="78">
        <v>5838919.96</v>
      </c>
      <c r="G52" s="78">
        <v>116.12179999999985</v>
      </c>
      <c r="H52" s="78">
        <v>23941.094381090901</v>
      </c>
      <c r="I52" s="79">
        <v>0</v>
      </c>
      <c r="J52" s="79">
        <v>0.12590000000000001</v>
      </c>
      <c r="K52" s="79">
        <v>1.2500000000000001E-2</v>
      </c>
    </row>
    <row r="53" spans="2:11">
      <c r="B53" t="s">
        <v>1306</v>
      </c>
      <c r="C53" t="s">
        <v>1307</v>
      </c>
      <c r="D53" t="s">
        <v>106</v>
      </c>
      <c r="E53" t="s">
        <v>1308</v>
      </c>
      <c r="F53" s="78">
        <v>410668</v>
      </c>
      <c r="G53" s="78">
        <v>97.34</v>
      </c>
      <c r="H53" s="78">
        <v>1411.4968803672</v>
      </c>
      <c r="I53" s="79">
        <v>0</v>
      </c>
      <c r="J53" s="79">
        <v>7.4000000000000003E-3</v>
      </c>
      <c r="K53" s="79">
        <v>6.9999999999999999E-4</v>
      </c>
    </row>
    <row r="54" spans="2:11">
      <c r="B54" t="s">
        <v>1309</v>
      </c>
      <c r="C54" t="s">
        <v>1310</v>
      </c>
      <c r="D54" t="s">
        <v>106</v>
      </c>
      <c r="E54" t="s">
        <v>1311</v>
      </c>
      <c r="F54" s="78">
        <v>368302</v>
      </c>
      <c r="G54" s="78">
        <v>103.46480000000031</v>
      </c>
      <c r="H54" s="78">
        <v>1345.5331976945799</v>
      </c>
      <c r="I54" s="79">
        <v>0</v>
      </c>
      <c r="J54" s="79">
        <v>7.1000000000000004E-3</v>
      </c>
      <c r="K54" s="79">
        <v>6.9999999999999999E-4</v>
      </c>
    </row>
    <row r="55" spans="2:11">
      <c r="B55" t="s">
        <v>1312</v>
      </c>
      <c r="C55" t="s">
        <v>1313</v>
      </c>
      <c r="D55" t="s">
        <v>110</v>
      </c>
      <c r="E55" t="s">
        <v>1314</v>
      </c>
      <c r="F55" s="78">
        <v>855000</v>
      </c>
      <c r="G55" s="78">
        <v>127.11</v>
      </c>
      <c r="H55" s="78">
        <v>4082.74587135</v>
      </c>
      <c r="I55" s="79">
        <v>0</v>
      </c>
      <c r="J55" s="79">
        <v>2.1499999999999998E-2</v>
      </c>
      <c r="K55" s="79">
        <v>2.0999999999999999E-3</v>
      </c>
    </row>
    <row r="56" spans="2:11">
      <c r="B56" t="s">
        <v>1315</v>
      </c>
      <c r="C56" t="s">
        <v>1316</v>
      </c>
      <c r="D56" t="s">
        <v>106</v>
      </c>
      <c r="E56" t="s">
        <v>242</v>
      </c>
      <c r="F56" s="78">
        <v>0.1</v>
      </c>
      <c r="G56" s="78">
        <v>100</v>
      </c>
      <c r="H56" s="78">
        <v>3.5310000000000002E-4</v>
      </c>
      <c r="I56" s="79">
        <v>0</v>
      </c>
      <c r="J56" s="79">
        <v>0</v>
      </c>
      <c r="K56" s="79">
        <v>0</v>
      </c>
    </row>
    <row r="57" spans="2:11">
      <c r="B57" t="s">
        <v>1317</v>
      </c>
      <c r="C57" t="s">
        <v>1318</v>
      </c>
      <c r="D57" t="s">
        <v>106</v>
      </c>
      <c r="E57" t="s">
        <v>242</v>
      </c>
      <c r="F57" s="78">
        <v>0.1</v>
      </c>
      <c r="G57" s="78">
        <v>100</v>
      </c>
      <c r="H57" s="78">
        <v>3.5310000000000002E-4</v>
      </c>
      <c r="I57" s="79">
        <v>0</v>
      </c>
      <c r="J57" s="79">
        <v>0</v>
      </c>
      <c r="K57" s="79">
        <v>0</v>
      </c>
    </row>
    <row r="58" spans="2:11">
      <c r="B58" t="s">
        <v>1319</v>
      </c>
      <c r="C58" t="s">
        <v>1320</v>
      </c>
      <c r="D58" t="s">
        <v>106</v>
      </c>
      <c r="E58" t="s">
        <v>1321</v>
      </c>
      <c r="F58" s="78">
        <v>1704696.27</v>
      </c>
      <c r="G58" s="78">
        <v>144.77040000000005</v>
      </c>
      <c r="H58" s="78">
        <v>8714.1393948990699</v>
      </c>
      <c r="I58" s="79">
        <v>0.85229999999999995</v>
      </c>
      <c r="J58" s="79">
        <v>4.58E-2</v>
      </c>
      <c r="K58" s="79">
        <v>4.5999999999999999E-3</v>
      </c>
    </row>
    <row r="59" spans="2:11">
      <c r="B59" t="s">
        <v>1322</v>
      </c>
      <c r="C59" t="s">
        <v>1323</v>
      </c>
      <c r="D59" t="s">
        <v>106</v>
      </c>
      <c r="E59" t="s">
        <v>242</v>
      </c>
      <c r="F59" s="78">
        <v>1317349</v>
      </c>
      <c r="G59" s="78">
        <v>142.922</v>
      </c>
      <c r="H59" s="78">
        <v>6648.1016099011804</v>
      </c>
      <c r="I59" s="79">
        <v>0</v>
      </c>
      <c r="J59" s="79">
        <v>3.5000000000000003E-2</v>
      </c>
      <c r="K59" s="79">
        <v>3.5000000000000001E-3</v>
      </c>
    </row>
    <row r="60" spans="2:11">
      <c r="B60" t="s">
        <v>233</v>
      </c>
      <c r="C60" s="16"/>
    </row>
    <row r="61" spans="2:11">
      <c r="B61" t="s">
        <v>294</v>
      </c>
      <c r="C61" s="16"/>
    </row>
    <row r="62" spans="2:11">
      <c r="B62" t="s">
        <v>295</v>
      </c>
      <c r="C62" s="16"/>
    </row>
    <row r="63" spans="2:11">
      <c r="B63" t="s">
        <v>296</v>
      </c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9" ht="26.25" customHeight="1">
      <c r="B7" s="98" t="s">
        <v>141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3.0719699999999998E-3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1324</v>
      </c>
      <c r="C12" s="16"/>
      <c r="D12" s="16"/>
      <c r="G12" s="82">
        <v>870000</v>
      </c>
      <c r="I12" s="82">
        <v>3.0719699999999998E-3</v>
      </c>
      <c r="K12" s="81">
        <v>1</v>
      </c>
      <c r="L12" s="81">
        <v>0</v>
      </c>
    </row>
    <row r="13" spans="2:59">
      <c r="B13" t="s">
        <v>1325</v>
      </c>
      <c r="C13" t="s">
        <v>1326</v>
      </c>
      <c r="D13" t="s">
        <v>815</v>
      </c>
      <c r="E13" t="s">
        <v>106</v>
      </c>
      <c r="F13" t="s">
        <v>242</v>
      </c>
      <c r="G13" s="78">
        <v>870000</v>
      </c>
      <c r="H13" s="78">
        <v>1E-4</v>
      </c>
      <c r="I13" s="78">
        <v>3.0719699999999998E-3</v>
      </c>
      <c r="J13" s="79">
        <v>0</v>
      </c>
      <c r="K13" s="79">
        <v>1</v>
      </c>
      <c r="L13" s="79">
        <v>0</v>
      </c>
    </row>
    <row r="14" spans="2:59">
      <c r="B14" s="80" t="s">
        <v>1132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233</v>
      </c>
      <c r="C16" s="16"/>
      <c r="D16" s="16"/>
    </row>
    <row r="17" spans="2:4">
      <c r="B17" t="s">
        <v>294</v>
      </c>
      <c r="C17" s="16"/>
      <c r="D17" s="16"/>
    </row>
    <row r="18" spans="2:4">
      <c r="B18" t="s">
        <v>295</v>
      </c>
      <c r="C18" s="16"/>
      <c r="D18" s="16"/>
    </row>
    <row r="19" spans="2:4">
      <c r="B19" t="s">
        <v>296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2" ht="26.25" customHeight="1">
      <c r="B7" s="98" t="s">
        <v>142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1133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1134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1327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1135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533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231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1133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1136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1135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1137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533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233</v>
      </c>
      <c r="C34" s="16"/>
      <c r="D34" s="16"/>
    </row>
    <row r="35" spans="2:12">
      <c r="B35" t="s">
        <v>294</v>
      </c>
      <c r="C35" s="16"/>
      <c r="D35" s="16"/>
    </row>
    <row r="36" spans="2:12">
      <c r="B36" t="s">
        <v>295</v>
      </c>
      <c r="C36" s="16"/>
      <c r="D36" s="16"/>
    </row>
    <row r="37" spans="2:12">
      <c r="B37" t="s">
        <v>296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26356.047982373999</v>
      </c>
      <c r="K11" s="77">
        <v>1</v>
      </c>
      <c r="L11" s="77">
        <v>1.38E-2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26356.047982373999</v>
      </c>
      <c r="K12" s="81">
        <v>1</v>
      </c>
      <c r="L12" s="81">
        <v>1.38E-2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1721.6316099999999</v>
      </c>
      <c r="K13" s="81">
        <v>6.5299999999999997E-2</v>
      </c>
      <c r="L13" s="81">
        <v>8.9999999999999998E-4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9">
        <v>0</v>
      </c>
      <c r="I14" s="79">
        <v>0</v>
      </c>
      <c r="J14" s="78">
        <v>1721.6316099999999</v>
      </c>
      <c r="K14" s="79">
        <v>6.5299999999999997E-2</v>
      </c>
      <c r="L14" s="79">
        <v>8.9999999999999998E-4</v>
      </c>
    </row>
    <row r="15" spans="2:13">
      <c r="B15" s="80" t="s">
        <v>212</v>
      </c>
      <c r="C15" s="26"/>
      <c r="D15" s="27"/>
      <c r="E15" s="27"/>
      <c r="F15" s="27"/>
      <c r="G15" s="27"/>
      <c r="H15" s="27"/>
      <c r="I15" s="81">
        <v>0</v>
      </c>
      <c r="J15" s="82">
        <v>23792.421174374002</v>
      </c>
      <c r="K15" s="81">
        <v>0.90269999999999995</v>
      </c>
      <c r="L15" s="81">
        <v>1.2500000000000001E-2</v>
      </c>
    </row>
    <row r="16" spans="2:13">
      <c r="B16" t="s">
        <v>213</v>
      </c>
      <c r="C16" t="s">
        <v>214</v>
      </c>
      <c r="D16" t="s">
        <v>209</v>
      </c>
      <c r="E16" t="s">
        <v>210</v>
      </c>
      <c r="F16" t="s">
        <v>211</v>
      </c>
      <c r="G16" t="s">
        <v>106</v>
      </c>
      <c r="H16" s="79">
        <v>0</v>
      </c>
      <c r="I16" s="79">
        <v>0</v>
      </c>
      <c r="J16" s="78">
        <v>17082.557140109999</v>
      </c>
      <c r="K16" s="79">
        <v>0.64810000000000001</v>
      </c>
      <c r="L16" s="79">
        <v>8.8999999999999999E-3</v>
      </c>
    </row>
    <row r="17" spans="2:12">
      <c r="B17" t="s">
        <v>215</v>
      </c>
      <c r="C17" t="s">
        <v>216</v>
      </c>
      <c r="D17" t="s">
        <v>209</v>
      </c>
      <c r="E17" t="s">
        <v>210</v>
      </c>
      <c r="F17" t="s">
        <v>211</v>
      </c>
      <c r="G17" t="s">
        <v>116</v>
      </c>
      <c r="H17" s="79">
        <v>0</v>
      </c>
      <c r="I17" s="79">
        <v>0</v>
      </c>
      <c r="J17" s="78">
        <v>139.38361553600001</v>
      </c>
      <c r="K17" s="79">
        <v>5.3E-3</v>
      </c>
      <c r="L17" s="79">
        <v>1E-4</v>
      </c>
    </row>
    <row r="18" spans="2:12">
      <c r="B18" t="s">
        <v>217</v>
      </c>
      <c r="C18" t="s">
        <v>218</v>
      </c>
      <c r="D18" t="s">
        <v>209</v>
      </c>
      <c r="E18" t="s">
        <v>210</v>
      </c>
      <c r="F18" t="s">
        <v>211</v>
      </c>
      <c r="G18" t="s">
        <v>110</v>
      </c>
      <c r="H18" s="79">
        <v>0</v>
      </c>
      <c r="I18" s="79">
        <v>0</v>
      </c>
      <c r="J18" s="78">
        <v>5144.7126305190004</v>
      </c>
      <c r="K18" s="79">
        <v>0.19520000000000001</v>
      </c>
      <c r="L18" s="79">
        <v>2.7000000000000001E-3</v>
      </c>
    </row>
    <row r="19" spans="2:12">
      <c r="B19" t="s">
        <v>219</v>
      </c>
      <c r="C19" t="s">
        <v>220</v>
      </c>
      <c r="D19" t="s">
        <v>209</v>
      </c>
      <c r="E19" t="s">
        <v>210</v>
      </c>
      <c r="F19" t="s">
        <v>211</v>
      </c>
      <c r="G19" t="s">
        <v>203</v>
      </c>
      <c r="H19" s="79">
        <v>0</v>
      </c>
      <c r="I19" s="79">
        <v>0</v>
      </c>
      <c r="J19" s="78">
        <v>-4.2305852159999997</v>
      </c>
      <c r="K19" s="79">
        <v>-2.0000000000000001E-4</v>
      </c>
      <c r="L19" s="79">
        <v>0</v>
      </c>
    </row>
    <row r="20" spans="2:12">
      <c r="B20" t="s">
        <v>221</v>
      </c>
      <c r="C20" t="s">
        <v>222</v>
      </c>
      <c r="D20" t="s">
        <v>209</v>
      </c>
      <c r="E20" t="s">
        <v>210</v>
      </c>
      <c r="F20" t="s">
        <v>211</v>
      </c>
      <c r="G20" t="s">
        <v>113</v>
      </c>
      <c r="H20" s="79">
        <v>0</v>
      </c>
      <c r="I20" s="79">
        <v>0</v>
      </c>
      <c r="J20" s="78">
        <v>1429.998373425</v>
      </c>
      <c r="K20" s="79">
        <v>5.4300000000000001E-2</v>
      </c>
      <c r="L20" s="79">
        <v>6.9999999999999999E-4</v>
      </c>
    </row>
    <row r="21" spans="2:12">
      <c r="B21" s="80" t="s">
        <v>223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s="16"/>
      <c r="E22" t="s">
        <v>224</v>
      </c>
      <c r="G22" t="s">
        <v>224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225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224</v>
      </c>
      <c r="C24" t="s">
        <v>224</v>
      </c>
      <c r="D24" s="16"/>
      <c r="E24" t="s">
        <v>224</v>
      </c>
      <c r="G24" t="s">
        <v>224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226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224</v>
      </c>
      <c r="C26" t="s">
        <v>224</v>
      </c>
      <c r="D26" s="16"/>
      <c r="E26" t="s">
        <v>224</v>
      </c>
      <c r="G26" t="s">
        <v>224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227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224</v>
      </c>
      <c r="C28" t="s">
        <v>224</v>
      </c>
      <c r="D28" s="16"/>
      <c r="E28" t="s">
        <v>224</v>
      </c>
      <c r="G28" t="s">
        <v>224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228</v>
      </c>
      <c r="D29" s="16"/>
      <c r="I29" s="81">
        <v>0</v>
      </c>
      <c r="J29" s="82">
        <v>841.99519799999996</v>
      </c>
      <c r="K29" s="81">
        <v>3.1899999999999998E-2</v>
      </c>
      <c r="L29" s="81">
        <v>4.0000000000000002E-4</v>
      </c>
    </row>
    <row r="30" spans="2:12">
      <c r="B30" t="s">
        <v>229</v>
      </c>
      <c r="C30" t="s">
        <v>230</v>
      </c>
      <c r="D30" t="s">
        <v>209</v>
      </c>
      <c r="E30" t="s">
        <v>210</v>
      </c>
      <c r="F30" t="s">
        <v>211</v>
      </c>
      <c r="G30" t="s">
        <v>106</v>
      </c>
      <c r="H30" s="79">
        <v>0</v>
      </c>
      <c r="I30" s="79">
        <v>0</v>
      </c>
      <c r="J30" s="78">
        <v>841.99519799999996</v>
      </c>
      <c r="K30" s="79">
        <v>3.1899999999999998E-2</v>
      </c>
      <c r="L30" s="79">
        <v>4.0000000000000002E-4</v>
      </c>
    </row>
    <row r="31" spans="2:12">
      <c r="B31" s="80" t="s">
        <v>231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s="80" t="s">
        <v>232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s="16"/>
      <c r="E33" t="s">
        <v>224</v>
      </c>
      <c r="G33" t="s">
        <v>224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228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224</v>
      </c>
      <c r="C35" t="s">
        <v>224</v>
      </c>
      <c r="D35" s="16"/>
      <c r="E35" t="s">
        <v>224</v>
      </c>
      <c r="G35" t="s">
        <v>224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t="s">
        <v>233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49" ht="26.25" customHeight="1">
      <c r="B7" s="98" t="s">
        <v>143</v>
      </c>
      <c r="C7" s="99"/>
      <c r="D7" s="99"/>
      <c r="E7" s="99"/>
      <c r="F7" s="99"/>
      <c r="G7" s="99"/>
      <c r="H7" s="99"/>
      <c r="I7" s="99"/>
      <c r="J7" s="99"/>
      <c r="K7" s="10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-128465000</v>
      </c>
      <c r="H11" s="7"/>
      <c r="I11" s="76">
        <v>-12209.316510000001</v>
      </c>
      <c r="J11" s="77">
        <v>1</v>
      </c>
      <c r="K11" s="77">
        <v>-6.4000000000000003E-3</v>
      </c>
      <c r="AW11" s="16"/>
    </row>
    <row r="12" spans="2:49">
      <c r="B12" s="80" t="s">
        <v>205</v>
      </c>
      <c r="C12" s="16"/>
      <c r="D12" s="16"/>
      <c r="G12" s="82">
        <v>-128465000</v>
      </c>
      <c r="I12" s="82">
        <v>-12209.316510000001</v>
      </c>
      <c r="J12" s="81">
        <v>1</v>
      </c>
      <c r="K12" s="81">
        <v>-6.4000000000000003E-3</v>
      </c>
    </row>
    <row r="13" spans="2:49">
      <c r="B13" s="80" t="s">
        <v>1133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1134</v>
      </c>
      <c r="C15" s="16"/>
      <c r="D15" s="16"/>
      <c r="G15" s="82">
        <v>-128465000</v>
      </c>
      <c r="I15" s="82">
        <v>-12209.316510000001</v>
      </c>
      <c r="J15" s="81">
        <v>1</v>
      </c>
      <c r="K15" s="81">
        <v>-6.4000000000000003E-3</v>
      </c>
    </row>
    <row r="16" spans="2:49">
      <c r="B16" t="s">
        <v>1328</v>
      </c>
      <c r="C16" t="s">
        <v>1329</v>
      </c>
      <c r="D16" t="s">
        <v>123</v>
      </c>
      <c r="E16" t="s">
        <v>110</v>
      </c>
      <c r="F16" t="s">
        <v>251</v>
      </c>
      <c r="G16" s="78">
        <v>-1800000</v>
      </c>
      <c r="H16" s="78">
        <v>14.119152777777778</v>
      </c>
      <c r="I16" s="78">
        <v>-254.14474999999999</v>
      </c>
      <c r="J16" s="79">
        <v>2.0799999999999999E-2</v>
      </c>
      <c r="K16" s="79">
        <v>-1E-4</v>
      </c>
    </row>
    <row r="17" spans="2:11">
      <c r="B17" t="s">
        <v>1330</v>
      </c>
      <c r="C17" t="s">
        <v>1331</v>
      </c>
      <c r="D17" t="s">
        <v>123</v>
      </c>
      <c r="E17" t="s">
        <v>113</v>
      </c>
      <c r="F17" t="s">
        <v>251</v>
      </c>
      <c r="G17" s="78">
        <v>-2540000</v>
      </c>
      <c r="H17" s="78">
        <v>6.1229125984251969</v>
      </c>
      <c r="I17" s="78">
        <v>-155.52198000000001</v>
      </c>
      <c r="J17" s="79">
        <v>1.2699999999999999E-2</v>
      </c>
      <c r="K17" s="79">
        <v>-1E-4</v>
      </c>
    </row>
    <row r="18" spans="2:11">
      <c r="B18" t="s">
        <v>1332</v>
      </c>
      <c r="C18" t="s">
        <v>1333</v>
      </c>
      <c r="D18" t="s">
        <v>123</v>
      </c>
      <c r="E18" t="s">
        <v>106</v>
      </c>
      <c r="F18" t="s">
        <v>251</v>
      </c>
      <c r="G18" s="78">
        <v>-124125000</v>
      </c>
      <c r="H18" s="78">
        <v>9.5062636696878151</v>
      </c>
      <c r="I18" s="78">
        <v>-11799.64978</v>
      </c>
      <c r="J18" s="79">
        <v>0.96640000000000004</v>
      </c>
      <c r="K18" s="79">
        <v>-6.1999999999999998E-3</v>
      </c>
    </row>
    <row r="19" spans="2:11">
      <c r="B19" s="80" t="s">
        <v>1327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1135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533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224</v>
      </c>
      <c r="C24" t="s">
        <v>224</v>
      </c>
      <c r="D24" t="s">
        <v>224</v>
      </c>
      <c r="E24" t="s">
        <v>224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231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1133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1136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1135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533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224</v>
      </c>
      <c r="C33" t="s">
        <v>224</v>
      </c>
      <c r="D33" t="s">
        <v>224</v>
      </c>
      <c r="E33" t="s">
        <v>224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233</v>
      </c>
      <c r="C34" s="16"/>
      <c r="D34" s="16"/>
    </row>
    <row r="35" spans="2:11">
      <c r="B35" t="s">
        <v>294</v>
      </c>
      <c r="C35" s="16"/>
      <c r="D35" s="16"/>
    </row>
    <row r="36" spans="2:11">
      <c r="B36" t="s">
        <v>295</v>
      </c>
      <c r="C36" s="16"/>
      <c r="D36" s="16"/>
    </row>
    <row r="37" spans="2:11">
      <c r="B37" t="s">
        <v>296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78" ht="26.25" customHeight="1">
      <c r="B7" s="98" t="s">
        <v>145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1.05</v>
      </c>
      <c r="I11" s="7"/>
      <c r="J11" s="7"/>
      <c r="K11" s="77">
        <v>1.7100000000000001E-2</v>
      </c>
      <c r="L11" s="76">
        <v>345686.55</v>
      </c>
      <c r="M11" s="7"/>
      <c r="N11" s="76">
        <v>377.73169318499998</v>
      </c>
      <c r="O11" s="7"/>
      <c r="P11" s="77">
        <v>1</v>
      </c>
      <c r="Q11" s="77">
        <v>2.0000000000000001E-4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1.05</v>
      </c>
      <c r="K12" s="81">
        <v>1.7100000000000001E-2</v>
      </c>
      <c r="L12" s="82">
        <v>345686.55</v>
      </c>
      <c r="N12" s="82">
        <v>377.73169318499998</v>
      </c>
      <c r="P12" s="81">
        <v>1</v>
      </c>
      <c r="Q12" s="81">
        <v>2.0000000000000001E-4</v>
      </c>
    </row>
    <row r="13" spans="2:78">
      <c r="B13" s="80" t="s">
        <v>1138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224</v>
      </c>
      <c r="C14" t="s">
        <v>224</v>
      </c>
      <c r="D14" s="16"/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1143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224</v>
      </c>
      <c r="C16" t="s">
        <v>224</v>
      </c>
      <c r="D16" s="16"/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1144</v>
      </c>
      <c r="D17" s="16"/>
      <c r="H17" s="82">
        <v>1.05</v>
      </c>
      <c r="K17" s="81">
        <v>1.7100000000000001E-2</v>
      </c>
      <c r="L17" s="82">
        <v>345686.55</v>
      </c>
      <c r="N17" s="82">
        <v>377.73169318499998</v>
      </c>
      <c r="P17" s="81">
        <v>1</v>
      </c>
      <c r="Q17" s="81">
        <v>2.0000000000000001E-4</v>
      </c>
    </row>
    <row r="18" spans="2:17">
      <c r="B18" s="80" t="s">
        <v>1145</v>
      </c>
      <c r="D18" s="16"/>
      <c r="H18" s="82">
        <v>1.05</v>
      </c>
      <c r="K18" s="81">
        <v>1.7100000000000001E-2</v>
      </c>
      <c r="L18" s="82">
        <v>345686.55</v>
      </c>
      <c r="N18" s="82">
        <v>377.73169318499998</v>
      </c>
      <c r="P18" s="81">
        <v>1</v>
      </c>
      <c r="Q18" s="81">
        <v>2.0000000000000001E-4</v>
      </c>
    </row>
    <row r="19" spans="2:17">
      <c r="B19" t="s">
        <v>1334</v>
      </c>
      <c r="C19" t="s">
        <v>1335</v>
      </c>
      <c r="D19" t="s">
        <v>1336</v>
      </c>
      <c r="E19" t="s">
        <v>210</v>
      </c>
      <c r="F19" t="s">
        <v>211</v>
      </c>
      <c r="G19" t="s">
        <v>1337</v>
      </c>
      <c r="H19" s="78">
        <v>1.05</v>
      </c>
      <c r="I19" t="s">
        <v>102</v>
      </c>
      <c r="J19" s="79">
        <v>2.9499999999999998E-2</v>
      </c>
      <c r="K19" s="79">
        <v>1.7100000000000001E-2</v>
      </c>
      <c r="L19" s="78">
        <v>345686.55</v>
      </c>
      <c r="M19" s="78">
        <v>109.27</v>
      </c>
      <c r="N19" s="78">
        <v>377.73169318499998</v>
      </c>
      <c r="O19" s="79">
        <v>1.44E-2</v>
      </c>
      <c r="P19" s="79">
        <v>1</v>
      </c>
      <c r="Q19" s="79">
        <v>2.0000000000000001E-4</v>
      </c>
    </row>
    <row r="20" spans="2:17">
      <c r="B20" s="80" t="s">
        <v>1146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D21" s="16"/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1147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D23" s="16"/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1148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D25" s="16"/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231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1138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D28" s="16"/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1143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D30" s="16"/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1144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1145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224</v>
      </c>
      <c r="C33" t="s">
        <v>224</v>
      </c>
      <c r="D33" s="16"/>
      <c r="E33" t="s">
        <v>224</v>
      </c>
      <c r="H33" s="78">
        <v>0</v>
      </c>
      <c r="I33" t="s">
        <v>224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1146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D35" s="16"/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1147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D37" s="16"/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1148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D39" s="16"/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233</v>
      </c>
      <c r="D40" s="16"/>
    </row>
    <row r="41" spans="2:17">
      <c r="B41" t="s">
        <v>294</v>
      </c>
      <c r="D41" s="16"/>
    </row>
    <row r="42" spans="2:17">
      <c r="B42" t="s">
        <v>295</v>
      </c>
      <c r="D42" s="16"/>
    </row>
    <row r="43" spans="2:17">
      <c r="B43" t="s">
        <v>296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0"/>
  <sheetViews>
    <sheetView rightToLeft="1" tabSelected="1" workbookViewId="0">
      <selection activeCell="B94" sqref="B94:M9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8" t="s">
        <v>146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2.5499999999999998</v>
      </c>
      <c r="J11" s="18"/>
      <c r="K11" s="18"/>
      <c r="L11" s="18"/>
      <c r="M11" s="77">
        <v>3.85E-2</v>
      </c>
      <c r="N11" s="76">
        <v>91421488.769999996</v>
      </c>
      <c r="O11" s="7"/>
      <c r="P11" s="76">
        <v>96557.248064715866</v>
      </c>
      <c r="Q11" s="77">
        <v>1</v>
      </c>
      <c r="R11" s="77">
        <v>5.0599999999999999E-2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205</v>
      </c>
      <c r="I12" s="82">
        <v>2.56</v>
      </c>
      <c r="M12" s="81">
        <v>3.8600000000000002E-2</v>
      </c>
      <c r="N12" s="82">
        <v>91369145.430000007</v>
      </c>
      <c r="P12" s="82">
        <v>96372.423731175862</v>
      </c>
      <c r="Q12" s="81">
        <v>0.99809999999999999</v>
      </c>
      <c r="R12" s="81">
        <v>5.0500000000000003E-2</v>
      </c>
    </row>
    <row r="13" spans="2:60">
      <c r="B13" s="80" t="s">
        <v>1338</v>
      </c>
      <c r="I13" s="82">
        <v>1.25</v>
      </c>
      <c r="M13" s="81">
        <v>0</v>
      </c>
      <c r="N13" s="82">
        <v>40622795.829999998</v>
      </c>
      <c r="P13" s="82">
        <v>41164.005214283898</v>
      </c>
      <c r="Q13" s="81">
        <v>0.42630000000000001</v>
      </c>
      <c r="R13" s="81">
        <v>2.1600000000000001E-2</v>
      </c>
    </row>
    <row r="14" spans="2:60">
      <c r="B14" t="s">
        <v>1339</v>
      </c>
      <c r="C14" t="s">
        <v>1340</v>
      </c>
      <c r="D14">
        <v>29993619</v>
      </c>
      <c r="E14" t="s">
        <v>1341</v>
      </c>
      <c r="F14" t="s">
        <v>224</v>
      </c>
      <c r="G14" t="s">
        <v>1342</v>
      </c>
      <c r="H14" t="s">
        <v>425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40622795.829999998</v>
      </c>
      <c r="O14" s="78">
        <v>101.33227999999994</v>
      </c>
      <c r="P14" s="78">
        <v>41164.005214283898</v>
      </c>
      <c r="Q14" s="79">
        <v>0.42630000000000001</v>
      </c>
      <c r="R14" s="79">
        <v>2.1600000000000001E-2</v>
      </c>
    </row>
    <row r="15" spans="2:60">
      <c r="B15" s="80" t="s">
        <v>1343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224</v>
      </c>
      <c r="D16">
        <v>0</v>
      </c>
      <c r="F16" t="s">
        <v>224</v>
      </c>
      <c r="I16" s="78">
        <v>0</v>
      </c>
      <c r="J16" t="s">
        <v>224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1344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224</v>
      </c>
      <c r="D18">
        <v>0</v>
      </c>
      <c r="F18" t="s">
        <v>224</v>
      </c>
      <c r="I18" s="78">
        <v>0</v>
      </c>
      <c r="J18" t="s">
        <v>224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1345</v>
      </c>
      <c r="I19" s="82">
        <v>3.53</v>
      </c>
      <c r="M19" s="81">
        <v>6.7400000000000002E-2</v>
      </c>
      <c r="N19" s="82">
        <v>50746349.600000001</v>
      </c>
      <c r="P19" s="82">
        <v>55208.418516891958</v>
      </c>
      <c r="Q19" s="81">
        <v>0.57179999999999997</v>
      </c>
      <c r="R19" s="81">
        <v>2.8899999999999999E-2</v>
      </c>
    </row>
    <row r="20" spans="2:18">
      <c r="B20" s="101" t="s">
        <v>1346</v>
      </c>
      <c r="C20" s="102" t="s">
        <v>1340</v>
      </c>
      <c r="D20" s="16">
        <v>40210416</v>
      </c>
      <c r="E20" s="16" t="s">
        <v>1446</v>
      </c>
      <c r="F20" s="16" t="s">
        <v>348</v>
      </c>
      <c r="G20" s="103">
        <v>42519</v>
      </c>
      <c r="H20" s="16" t="s">
        <v>211</v>
      </c>
      <c r="I20" s="104">
        <v>0.01</v>
      </c>
      <c r="J20" s="16" t="s">
        <v>503</v>
      </c>
      <c r="K20" t="s">
        <v>102</v>
      </c>
      <c r="L20" s="16">
        <v>0</v>
      </c>
      <c r="M20" s="104">
        <v>0.54330000000000001</v>
      </c>
      <c r="N20" s="78">
        <v>464117.88</v>
      </c>
      <c r="O20" s="78">
        <v>24.4192</v>
      </c>
      <c r="P20" s="78">
        <v>113.33387335296</v>
      </c>
      <c r="Q20" s="79">
        <v>1.1999999999999999E-3</v>
      </c>
      <c r="R20" s="79">
        <v>1E-4</v>
      </c>
    </row>
    <row r="21" spans="2:18">
      <c r="B21" s="101" t="s">
        <v>1347</v>
      </c>
      <c r="C21" s="102" t="s">
        <v>1392</v>
      </c>
      <c r="D21" s="16">
        <v>11898511</v>
      </c>
      <c r="E21" s="16">
        <v>513326439</v>
      </c>
      <c r="F21" s="16" t="s">
        <v>380</v>
      </c>
      <c r="G21" s="103">
        <v>42662</v>
      </c>
      <c r="H21" s="16" t="s">
        <v>211</v>
      </c>
      <c r="I21" s="16">
        <v>4.16</v>
      </c>
      <c r="J21" s="16" t="s">
        <v>332</v>
      </c>
      <c r="K21" t="s">
        <v>102</v>
      </c>
      <c r="L21" s="16">
        <v>5.5452000000000004</v>
      </c>
      <c r="M21" s="16">
        <v>2.12</v>
      </c>
      <c r="N21" s="78">
        <v>148290.35999999999</v>
      </c>
      <c r="O21" s="78">
        <v>126.04</v>
      </c>
      <c r="P21" s="78">
        <v>186.90516974400001</v>
      </c>
      <c r="Q21" s="79">
        <v>1.9E-3</v>
      </c>
      <c r="R21" s="79">
        <v>1E-4</v>
      </c>
    </row>
    <row r="22" spans="2:18">
      <c r="B22" s="101" t="s">
        <v>1348</v>
      </c>
      <c r="C22" s="102" t="s">
        <v>1392</v>
      </c>
      <c r="D22" s="16">
        <v>11898517</v>
      </c>
      <c r="E22" s="16">
        <v>513326439</v>
      </c>
      <c r="F22" s="16" t="s">
        <v>380</v>
      </c>
      <c r="G22" s="103">
        <v>42662</v>
      </c>
      <c r="H22" s="16" t="s">
        <v>211</v>
      </c>
      <c r="I22" s="16">
        <v>4.16</v>
      </c>
      <c r="J22" s="16" t="s">
        <v>332</v>
      </c>
      <c r="K22" t="s">
        <v>102</v>
      </c>
      <c r="L22" s="16">
        <v>5.5453000000000001</v>
      </c>
      <c r="M22" s="16">
        <v>2.12</v>
      </c>
      <c r="N22" s="78">
        <v>143082.21</v>
      </c>
      <c r="O22" s="78">
        <v>124.48</v>
      </c>
      <c r="P22" s="78">
        <v>178.108735008</v>
      </c>
      <c r="Q22" s="79">
        <v>1.8E-3</v>
      </c>
      <c r="R22" s="79">
        <v>1E-4</v>
      </c>
    </row>
    <row r="23" spans="2:18">
      <c r="B23" s="101" t="s">
        <v>1349</v>
      </c>
      <c r="C23" s="102" t="s">
        <v>1392</v>
      </c>
      <c r="D23" s="16">
        <v>11896120</v>
      </c>
      <c r="E23" s="16">
        <v>513326439</v>
      </c>
      <c r="F23" s="16" t="s">
        <v>380</v>
      </c>
      <c r="G23" s="103">
        <v>42662</v>
      </c>
      <c r="H23" s="16" t="s">
        <v>211</v>
      </c>
      <c r="I23" s="16">
        <v>4.16</v>
      </c>
      <c r="J23" s="16" t="s">
        <v>332</v>
      </c>
      <c r="K23" t="s">
        <v>102</v>
      </c>
      <c r="L23" s="16">
        <v>5.6346999999999996</v>
      </c>
      <c r="M23" s="16">
        <v>2.12</v>
      </c>
      <c r="N23" s="78">
        <v>43188.53</v>
      </c>
      <c r="O23" s="78">
        <v>126.37</v>
      </c>
      <c r="P23" s="78">
        <v>54.577345360999999</v>
      </c>
      <c r="Q23" s="79">
        <v>5.9999999999999995E-4</v>
      </c>
      <c r="R23" s="79">
        <v>0</v>
      </c>
    </row>
    <row r="24" spans="2:18">
      <c r="B24" s="101" t="s">
        <v>1350</v>
      </c>
      <c r="C24" s="102" t="s">
        <v>1392</v>
      </c>
      <c r="D24" s="16">
        <v>11898140</v>
      </c>
      <c r="E24" s="16">
        <v>513326439</v>
      </c>
      <c r="F24" s="16" t="s">
        <v>380</v>
      </c>
      <c r="G24" s="103">
        <v>42662</v>
      </c>
      <c r="H24" s="16" t="s">
        <v>211</v>
      </c>
      <c r="I24" s="16">
        <v>4.16</v>
      </c>
      <c r="J24" s="16" t="s">
        <v>332</v>
      </c>
      <c r="K24" t="s">
        <v>102</v>
      </c>
      <c r="L24" s="16">
        <v>5.5450999999999997</v>
      </c>
      <c r="M24" s="16">
        <v>2.12</v>
      </c>
      <c r="N24" s="78">
        <v>103411.87</v>
      </c>
      <c r="O24" s="78">
        <v>124.23</v>
      </c>
      <c r="P24" s="78">
        <v>128.46856610099999</v>
      </c>
      <c r="Q24" s="79">
        <v>1.2999999999999999E-3</v>
      </c>
      <c r="R24" s="79">
        <v>1E-4</v>
      </c>
    </row>
    <row r="25" spans="2:18">
      <c r="B25" s="101" t="s">
        <v>1351</v>
      </c>
      <c r="C25" s="102" t="s">
        <v>1392</v>
      </c>
      <c r="D25" s="16">
        <v>11898320</v>
      </c>
      <c r="E25" s="16">
        <v>513326439</v>
      </c>
      <c r="F25" s="16" t="s">
        <v>380</v>
      </c>
      <c r="G25" s="103">
        <v>42662</v>
      </c>
      <c r="H25" s="16" t="s">
        <v>211</v>
      </c>
      <c r="I25" s="16">
        <v>4.17</v>
      </c>
      <c r="J25" s="16" t="s">
        <v>332</v>
      </c>
      <c r="K25" t="s">
        <v>102</v>
      </c>
      <c r="L25" s="16">
        <v>5.5450999999999997</v>
      </c>
      <c r="M25" s="16">
        <v>1.93</v>
      </c>
      <c r="N25" s="78">
        <v>6797.02</v>
      </c>
      <c r="O25" s="78">
        <v>122.39</v>
      </c>
      <c r="P25" s="78">
        <v>8.3188727779999994</v>
      </c>
      <c r="Q25" s="79">
        <v>1E-4</v>
      </c>
      <c r="R25" s="79">
        <v>0</v>
      </c>
    </row>
    <row r="26" spans="2:18">
      <c r="B26" s="101" t="s">
        <v>1352</v>
      </c>
      <c r="C26" s="102" t="s">
        <v>1392</v>
      </c>
      <c r="D26" s="16">
        <v>11898330</v>
      </c>
      <c r="E26" s="16">
        <v>513326439</v>
      </c>
      <c r="F26" s="16" t="s">
        <v>380</v>
      </c>
      <c r="G26" s="103">
        <v>42662</v>
      </c>
      <c r="H26" s="16" t="s">
        <v>211</v>
      </c>
      <c r="I26" s="16">
        <v>4.16</v>
      </c>
      <c r="J26" s="16" t="s">
        <v>332</v>
      </c>
      <c r="K26" t="s">
        <v>102</v>
      </c>
      <c r="L26" s="16">
        <v>5.5452000000000004</v>
      </c>
      <c r="M26" s="16">
        <v>2.12</v>
      </c>
      <c r="N26" s="78">
        <v>78375.78</v>
      </c>
      <c r="O26" s="78">
        <v>121.91</v>
      </c>
      <c r="P26" s="78">
        <v>95.547913398000006</v>
      </c>
      <c r="Q26" s="79">
        <v>1E-3</v>
      </c>
      <c r="R26" s="79">
        <v>1E-4</v>
      </c>
    </row>
    <row r="27" spans="2:18">
      <c r="B27" s="101" t="s">
        <v>1353</v>
      </c>
      <c r="C27" s="102" t="s">
        <v>1392</v>
      </c>
      <c r="D27" s="16">
        <v>11898340</v>
      </c>
      <c r="E27" s="16">
        <v>513326439</v>
      </c>
      <c r="F27" s="16" t="s">
        <v>380</v>
      </c>
      <c r="G27" s="103">
        <v>42662</v>
      </c>
      <c r="H27" s="16" t="s">
        <v>211</v>
      </c>
      <c r="I27" s="16">
        <v>4.16</v>
      </c>
      <c r="J27" s="16" t="s">
        <v>332</v>
      </c>
      <c r="K27" t="s">
        <v>102</v>
      </c>
      <c r="L27" s="16">
        <v>5.5431999999999997</v>
      </c>
      <c r="M27" s="16">
        <v>2.12</v>
      </c>
      <c r="N27" s="78">
        <v>15096.04</v>
      </c>
      <c r="O27" s="78">
        <v>121.81</v>
      </c>
      <c r="P27" s="78">
        <v>18.388486323999999</v>
      </c>
      <c r="Q27" s="79">
        <v>2.0000000000000001E-4</v>
      </c>
      <c r="R27" s="79">
        <v>0</v>
      </c>
    </row>
    <row r="28" spans="2:18">
      <c r="B28" s="101" t="s">
        <v>1354</v>
      </c>
      <c r="C28" s="102" t="s">
        <v>1392</v>
      </c>
      <c r="D28" s="16">
        <v>11898350</v>
      </c>
      <c r="E28" s="16">
        <v>513326439</v>
      </c>
      <c r="F28" s="16" t="s">
        <v>380</v>
      </c>
      <c r="G28" s="103">
        <v>42662</v>
      </c>
      <c r="H28" s="16" t="s">
        <v>211</v>
      </c>
      <c r="I28" s="16">
        <v>4.16</v>
      </c>
      <c r="J28" s="16" t="s">
        <v>332</v>
      </c>
      <c r="K28" t="s">
        <v>102</v>
      </c>
      <c r="L28" s="16">
        <v>5.5453000000000001</v>
      </c>
      <c r="M28" s="16">
        <v>2.12</v>
      </c>
      <c r="N28" s="78">
        <v>14548.97</v>
      </c>
      <c r="O28" s="78">
        <v>122.53</v>
      </c>
      <c r="P28" s="78">
        <v>17.826852940999999</v>
      </c>
      <c r="Q28" s="79">
        <v>2.0000000000000001E-4</v>
      </c>
      <c r="R28" s="79">
        <v>0</v>
      </c>
    </row>
    <row r="29" spans="2:18">
      <c r="B29" s="101" t="s">
        <v>1355</v>
      </c>
      <c r="C29" s="102" t="s">
        <v>1392</v>
      </c>
      <c r="D29" s="16">
        <v>11898360</v>
      </c>
      <c r="E29" s="16">
        <v>513326439</v>
      </c>
      <c r="F29" s="16" t="s">
        <v>380</v>
      </c>
      <c r="G29" s="103">
        <v>42662</v>
      </c>
      <c r="H29" s="16" t="s">
        <v>211</v>
      </c>
      <c r="I29" s="16">
        <v>4.16</v>
      </c>
      <c r="J29" s="16" t="s">
        <v>332</v>
      </c>
      <c r="K29" t="s">
        <v>102</v>
      </c>
      <c r="L29" s="16">
        <v>5.5452000000000004</v>
      </c>
      <c r="M29" s="16">
        <v>2.12</v>
      </c>
      <c r="N29" s="78">
        <v>29032.59</v>
      </c>
      <c r="O29" s="78">
        <v>122.77</v>
      </c>
      <c r="P29" s="78">
        <v>35.643310743000001</v>
      </c>
      <c r="Q29" s="79">
        <v>4.0000000000000002E-4</v>
      </c>
      <c r="R29" s="79">
        <v>0</v>
      </c>
    </row>
    <row r="30" spans="2:18">
      <c r="B30" s="101" t="s">
        <v>1356</v>
      </c>
      <c r="C30" s="102" t="s">
        <v>1392</v>
      </c>
      <c r="D30" s="16">
        <v>11898380</v>
      </c>
      <c r="E30" s="16">
        <v>513326439</v>
      </c>
      <c r="F30" s="16" t="s">
        <v>380</v>
      </c>
      <c r="G30" s="103">
        <v>42662</v>
      </c>
      <c r="H30" s="16" t="s">
        <v>211</v>
      </c>
      <c r="I30" s="16">
        <v>4.16</v>
      </c>
      <c r="J30" s="16" t="s">
        <v>332</v>
      </c>
      <c r="K30" t="s">
        <v>102</v>
      </c>
      <c r="L30" s="16">
        <v>5.5450999999999997</v>
      </c>
      <c r="M30" s="16">
        <v>2.12</v>
      </c>
      <c r="N30" s="78">
        <v>18192.5</v>
      </c>
      <c r="O30" s="78">
        <v>122.29</v>
      </c>
      <c r="P30" s="78">
        <v>22.247608249999999</v>
      </c>
      <c r="Q30" s="79">
        <v>2.0000000000000001E-4</v>
      </c>
      <c r="R30" s="79">
        <v>0</v>
      </c>
    </row>
    <row r="31" spans="2:18">
      <c r="B31" s="101" t="s">
        <v>1357</v>
      </c>
      <c r="C31" s="102" t="s">
        <v>1392</v>
      </c>
      <c r="D31" s="16">
        <v>11898390</v>
      </c>
      <c r="E31" s="16">
        <v>513326439</v>
      </c>
      <c r="F31" s="16" t="s">
        <v>380</v>
      </c>
      <c r="G31" s="103">
        <v>42662</v>
      </c>
      <c r="H31" s="16" t="s">
        <v>211</v>
      </c>
      <c r="I31" s="16">
        <v>4.16</v>
      </c>
      <c r="J31" s="16" t="s">
        <v>332</v>
      </c>
      <c r="K31" t="s">
        <v>102</v>
      </c>
      <c r="L31" s="16">
        <v>5.5450999999999997</v>
      </c>
      <c r="M31" s="16">
        <v>2.12</v>
      </c>
      <c r="N31" s="78">
        <v>10245.049999999999</v>
      </c>
      <c r="O31" s="78">
        <v>122.18</v>
      </c>
      <c r="P31" s="78">
        <v>12.517402089999999</v>
      </c>
      <c r="Q31" s="79">
        <v>1E-4</v>
      </c>
      <c r="R31" s="79">
        <v>0</v>
      </c>
    </row>
    <row r="32" spans="2:18">
      <c r="B32" s="101" t="s">
        <v>1358</v>
      </c>
      <c r="C32" s="102" t="s">
        <v>1392</v>
      </c>
      <c r="D32" s="16">
        <v>11898400</v>
      </c>
      <c r="E32" s="16">
        <v>513326439</v>
      </c>
      <c r="F32" s="16" t="s">
        <v>380</v>
      </c>
      <c r="G32" s="103">
        <v>42662</v>
      </c>
      <c r="H32" s="16" t="s">
        <v>211</v>
      </c>
      <c r="I32" s="16">
        <v>4.16</v>
      </c>
      <c r="J32" s="16" t="s">
        <v>332</v>
      </c>
      <c r="K32" t="s">
        <v>102</v>
      </c>
      <c r="L32" s="16">
        <v>5.5450999999999997</v>
      </c>
      <c r="M32" s="16">
        <v>2.12</v>
      </c>
      <c r="N32" s="78">
        <v>30558.080000000002</v>
      </c>
      <c r="O32" s="78">
        <v>121.82</v>
      </c>
      <c r="P32" s="78">
        <v>37.225853055999998</v>
      </c>
      <c r="Q32" s="79">
        <v>4.0000000000000002E-4</v>
      </c>
      <c r="R32" s="79">
        <v>0</v>
      </c>
    </row>
    <row r="33" spans="2:18">
      <c r="B33" s="101" t="s">
        <v>1359</v>
      </c>
      <c r="C33" s="102" t="s">
        <v>1392</v>
      </c>
      <c r="D33" s="16">
        <v>11898422</v>
      </c>
      <c r="E33" s="16">
        <v>513326439</v>
      </c>
      <c r="F33" s="16" t="s">
        <v>380</v>
      </c>
      <c r="G33" s="103">
        <v>42662</v>
      </c>
      <c r="H33" s="16" t="s">
        <v>211</v>
      </c>
      <c r="I33" s="16">
        <v>4.16</v>
      </c>
      <c r="J33" s="16" t="s">
        <v>332</v>
      </c>
      <c r="K33" t="s">
        <v>102</v>
      </c>
      <c r="L33" s="16">
        <v>5.5452000000000004</v>
      </c>
      <c r="M33" s="16">
        <v>2.12</v>
      </c>
      <c r="N33" s="78">
        <v>190726.36</v>
      </c>
      <c r="O33" s="78">
        <v>123.64</v>
      </c>
      <c r="P33" s="78">
        <v>235.814071504</v>
      </c>
      <c r="Q33" s="79">
        <v>2.3999999999999998E-3</v>
      </c>
      <c r="R33" s="79">
        <v>1E-4</v>
      </c>
    </row>
    <row r="34" spans="2:18">
      <c r="B34" s="101" t="s">
        <v>1360</v>
      </c>
      <c r="C34" s="102" t="s">
        <v>1392</v>
      </c>
      <c r="D34" s="16">
        <v>11898512</v>
      </c>
      <c r="E34" s="16">
        <v>513326439</v>
      </c>
      <c r="F34" s="16" t="s">
        <v>380</v>
      </c>
      <c r="G34" s="103">
        <v>42662</v>
      </c>
      <c r="H34" s="16" t="s">
        <v>211</v>
      </c>
      <c r="I34" s="16">
        <v>4.16</v>
      </c>
      <c r="J34" s="16" t="s">
        <v>332</v>
      </c>
      <c r="K34" t="s">
        <v>102</v>
      </c>
      <c r="L34" s="16">
        <v>5.5452000000000004</v>
      </c>
      <c r="M34" s="16">
        <v>2.12</v>
      </c>
      <c r="N34" s="78">
        <v>142270.60999999999</v>
      </c>
      <c r="O34" s="78">
        <v>126.04</v>
      </c>
      <c r="P34" s="78">
        <v>179.31787684400001</v>
      </c>
      <c r="Q34" s="79">
        <v>1.9E-3</v>
      </c>
      <c r="R34" s="79">
        <v>1E-4</v>
      </c>
    </row>
    <row r="35" spans="2:18">
      <c r="B35" s="101" t="s">
        <v>1361</v>
      </c>
      <c r="C35" s="102" t="s">
        <v>1392</v>
      </c>
      <c r="D35" s="16">
        <v>11898514</v>
      </c>
      <c r="E35" s="16">
        <v>513326439</v>
      </c>
      <c r="F35" s="16" t="s">
        <v>380</v>
      </c>
      <c r="G35" s="103">
        <v>42662</v>
      </c>
      <c r="H35" s="16" t="s">
        <v>211</v>
      </c>
      <c r="I35" s="16">
        <v>4.17</v>
      </c>
      <c r="J35" s="16" t="s">
        <v>332</v>
      </c>
      <c r="K35" t="s">
        <v>102</v>
      </c>
      <c r="L35" s="16">
        <v>5.5548000000000002</v>
      </c>
      <c r="M35" s="16">
        <v>1.92</v>
      </c>
      <c r="N35" s="78">
        <v>31306.81</v>
      </c>
      <c r="O35" s="78">
        <v>126.62</v>
      </c>
      <c r="P35" s="78">
        <v>39.640682822000002</v>
      </c>
      <c r="Q35" s="79">
        <v>4.0000000000000002E-4</v>
      </c>
      <c r="R35" s="79">
        <v>0</v>
      </c>
    </row>
    <row r="36" spans="2:18">
      <c r="B36" s="101" t="s">
        <v>1362</v>
      </c>
      <c r="C36" s="102" t="s">
        <v>1392</v>
      </c>
      <c r="D36" s="16">
        <v>11898515</v>
      </c>
      <c r="E36" s="16">
        <v>513326439</v>
      </c>
      <c r="F36" s="16" t="s">
        <v>380</v>
      </c>
      <c r="G36" s="103">
        <v>42662</v>
      </c>
      <c r="H36" s="16" t="s">
        <v>211</v>
      </c>
      <c r="I36" s="16">
        <v>4.16</v>
      </c>
      <c r="J36" s="16" t="s">
        <v>332</v>
      </c>
      <c r="K36" t="s">
        <v>102</v>
      </c>
      <c r="L36" s="16">
        <v>5.5514000000000001</v>
      </c>
      <c r="M36" s="16">
        <v>2.12</v>
      </c>
      <c r="N36" s="78">
        <v>146795.37</v>
      </c>
      <c r="O36" s="78">
        <v>125.58</v>
      </c>
      <c r="P36" s="78">
        <v>184.345625646</v>
      </c>
      <c r="Q36" s="79">
        <v>1.9E-3</v>
      </c>
      <c r="R36" s="79">
        <v>1E-4</v>
      </c>
    </row>
    <row r="37" spans="2:18">
      <c r="B37" s="101" t="s">
        <v>1363</v>
      </c>
      <c r="C37" s="102" t="s">
        <v>1392</v>
      </c>
      <c r="D37" s="16">
        <v>11898502</v>
      </c>
      <c r="E37" s="16">
        <v>513326439</v>
      </c>
      <c r="F37" s="16" t="s">
        <v>380</v>
      </c>
      <c r="G37" s="103">
        <v>42662</v>
      </c>
      <c r="H37" s="16" t="s">
        <v>211</v>
      </c>
      <c r="I37" s="16">
        <v>4.17</v>
      </c>
      <c r="J37" s="16" t="s">
        <v>332</v>
      </c>
      <c r="K37" t="s">
        <v>102</v>
      </c>
      <c r="L37" s="16">
        <v>5.7401999999999997</v>
      </c>
      <c r="M37" s="16">
        <v>1.81</v>
      </c>
      <c r="N37" s="78">
        <v>30731.51</v>
      </c>
      <c r="O37" s="78">
        <v>128.57</v>
      </c>
      <c r="P37" s="78">
        <v>39.511502407000002</v>
      </c>
      <c r="Q37" s="79">
        <v>4.0000000000000002E-4</v>
      </c>
      <c r="R37" s="79">
        <v>0</v>
      </c>
    </row>
    <row r="38" spans="2:18">
      <c r="B38" s="101" t="s">
        <v>1364</v>
      </c>
      <c r="C38" s="102" t="s">
        <v>1392</v>
      </c>
      <c r="D38" s="16">
        <v>11898527</v>
      </c>
      <c r="E38" s="16">
        <v>513326439</v>
      </c>
      <c r="F38" s="16" t="s">
        <v>380</v>
      </c>
      <c r="G38" s="103">
        <v>42662</v>
      </c>
      <c r="H38" s="16" t="s">
        <v>211</v>
      </c>
      <c r="I38" s="16">
        <v>4.16</v>
      </c>
      <c r="J38" s="16" t="s">
        <v>332</v>
      </c>
      <c r="K38" t="s">
        <v>102</v>
      </c>
      <c r="L38" s="16">
        <v>5.5452000000000004</v>
      </c>
      <c r="M38" s="16">
        <v>2.12</v>
      </c>
      <c r="N38" s="78">
        <v>45183.94</v>
      </c>
      <c r="O38" s="78">
        <v>123.98</v>
      </c>
      <c r="P38" s="78">
        <v>56.019048812000001</v>
      </c>
      <c r="Q38" s="79">
        <v>5.9999999999999995E-4</v>
      </c>
      <c r="R38" s="79">
        <v>0</v>
      </c>
    </row>
    <row r="39" spans="2:18">
      <c r="B39" s="101" t="s">
        <v>1365</v>
      </c>
      <c r="C39" s="102" t="s">
        <v>1392</v>
      </c>
      <c r="D39" s="16">
        <v>11898503</v>
      </c>
      <c r="E39" s="16">
        <v>513326439</v>
      </c>
      <c r="F39" s="16" t="s">
        <v>380</v>
      </c>
      <c r="G39" s="103">
        <v>42662</v>
      </c>
      <c r="H39" s="16" t="s">
        <v>211</v>
      </c>
      <c r="I39" s="16">
        <v>4.16</v>
      </c>
      <c r="J39" s="16" t="s">
        <v>332</v>
      </c>
      <c r="K39" t="s">
        <v>102</v>
      </c>
      <c r="L39" s="16">
        <v>5.7388000000000003</v>
      </c>
      <c r="M39" s="16">
        <v>2.12</v>
      </c>
      <c r="N39" s="78">
        <v>145022.01</v>
      </c>
      <c r="O39" s="78">
        <v>126.99</v>
      </c>
      <c r="P39" s="78">
        <v>184.16345049899999</v>
      </c>
      <c r="Q39" s="79">
        <v>1.9E-3</v>
      </c>
      <c r="R39" s="79">
        <v>1E-4</v>
      </c>
    </row>
    <row r="40" spans="2:18">
      <c r="B40" s="101" t="s">
        <v>1366</v>
      </c>
      <c r="C40" s="102" t="s">
        <v>1392</v>
      </c>
      <c r="D40" s="16">
        <v>11898505</v>
      </c>
      <c r="E40" s="16">
        <v>513326439</v>
      </c>
      <c r="F40" s="16" t="s">
        <v>380</v>
      </c>
      <c r="G40" s="103">
        <v>42662</v>
      </c>
      <c r="H40" s="16" t="s">
        <v>211</v>
      </c>
      <c r="I40" s="16">
        <v>4.17</v>
      </c>
      <c r="J40" s="16" t="s">
        <v>332</v>
      </c>
      <c r="K40" t="s">
        <v>102</v>
      </c>
      <c r="L40" s="16">
        <v>5.6284999999999998</v>
      </c>
      <c r="M40" s="16">
        <v>1.93</v>
      </c>
      <c r="N40" s="78">
        <v>6636.11</v>
      </c>
      <c r="O40" s="78">
        <v>127.31</v>
      </c>
      <c r="P40" s="78">
        <v>8.4484316410000009</v>
      </c>
      <c r="Q40" s="79">
        <v>1E-4</v>
      </c>
      <c r="R40" s="79">
        <v>0</v>
      </c>
    </row>
    <row r="41" spans="2:18">
      <c r="B41" s="101" t="s">
        <v>1367</v>
      </c>
      <c r="C41" s="102" t="s">
        <v>1392</v>
      </c>
      <c r="D41" s="16">
        <v>11898506</v>
      </c>
      <c r="E41" s="16">
        <v>513326439</v>
      </c>
      <c r="F41" s="16" t="s">
        <v>380</v>
      </c>
      <c r="G41" s="103">
        <v>43432</v>
      </c>
      <c r="H41" s="16" t="s">
        <v>211</v>
      </c>
      <c r="I41" s="16">
        <v>4.17</v>
      </c>
      <c r="J41" s="16" t="s">
        <v>332</v>
      </c>
      <c r="K41" t="s">
        <v>102</v>
      </c>
      <c r="L41" s="16">
        <v>5.7276999999999996</v>
      </c>
      <c r="M41" s="16">
        <v>1.93</v>
      </c>
      <c r="N41" s="78">
        <v>13362.02</v>
      </c>
      <c r="O41" s="78">
        <v>127.79</v>
      </c>
      <c r="P41" s="78">
        <v>17.075325358000001</v>
      </c>
      <c r="Q41" s="79">
        <v>2.0000000000000001E-4</v>
      </c>
      <c r="R41" s="79">
        <v>0</v>
      </c>
    </row>
    <row r="42" spans="2:18">
      <c r="B42" s="101" t="s">
        <v>1368</v>
      </c>
      <c r="C42" s="102" t="s">
        <v>1392</v>
      </c>
      <c r="D42" s="16">
        <v>11898507</v>
      </c>
      <c r="E42" s="16">
        <v>513326439</v>
      </c>
      <c r="F42" s="16" t="s">
        <v>380</v>
      </c>
      <c r="G42" s="103">
        <v>42662</v>
      </c>
      <c r="H42" s="16" t="s">
        <v>211</v>
      </c>
      <c r="I42" s="16">
        <v>4.16</v>
      </c>
      <c r="J42" s="16" t="s">
        <v>332</v>
      </c>
      <c r="K42" t="s">
        <v>102</v>
      </c>
      <c r="L42" s="16">
        <v>5.7157999999999998</v>
      </c>
      <c r="M42" s="16">
        <v>2.12</v>
      </c>
      <c r="N42" s="78">
        <v>144396.04999999999</v>
      </c>
      <c r="O42" s="78">
        <v>126.75</v>
      </c>
      <c r="P42" s="78">
        <v>183.02199337499999</v>
      </c>
      <c r="Q42" s="79">
        <v>1.9E-3</v>
      </c>
      <c r="R42" s="79">
        <v>1E-4</v>
      </c>
    </row>
    <row r="43" spans="2:18">
      <c r="B43" s="101" t="s">
        <v>1369</v>
      </c>
      <c r="C43" s="102" t="s">
        <v>1392</v>
      </c>
      <c r="D43" s="16">
        <v>11898509</v>
      </c>
      <c r="E43" s="16">
        <v>513326439</v>
      </c>
      <c r="F43" s="16" t="s">
        <v>380</v>
      </c>
      <c r="G43" s="103">
        <v>42662</v>
      </c>
      <c r="H43" s="16" t="s">
        <v>211</v>
      </c>
      <c r="I43" s="16">
        <v>4.17</v>
      </c>
      <c r="J43" s="16" t="s">
        <v>332</v>
      </c>
      <c r="K43" t="s">
        <v>102</v>
      </c>
      <c r="L43" s="16">
        <v>5.6879</v>
      </c>
      <c r="M43" s="16">
        <v>1.92</v>
      </c>
      <c r="N43" s="78">
        <v>8018.48</v>
      </c>
      <c r="O43" s="78">
        <v>127.76</v>
      </c>
      <c r="P43" s="78">
        <v>10.244410048000001</v>
      </c>
      <c r="Q43" s="79">
        <v>1E-4</v>
      </c>
      <c r="R43" s="79">
        <v>0</v>
      </c>
    </row>
    <row r="44" spans="2:18">
      <c r="B44" s="101" t="s">
        <v>1370</v>
      </c>
      <c r="C44" s="102" t="s">
        <v>1392</v>
      </c>
      <c r="D44" s="16">
        <v>11898230</v>
      </c>
      <c r="E44" s="16">
        <v>513326439</v>
      </c>
      <c r="F44" s="16" t="s">
        <v>380</v>
      </c>
      <c r="G44" s="103">
        <v>42662</v>
      </c>
      <c r="H44" s="16" t="s">
        <v>211</v>
      </c>
      <c r="I44" s="16">
        <v>4.16</v>
      </c>
      <c r="J44" s="16" t="s">
        <v>332</v>
      </c>
      <c r="K44" t="s">
        <v>102</v>
      </c>
      <c r="L44" s="16">
        <v>5.5452000000000004</v>
      </c>
      <c r="M44" s="16">
        <v>2.12</v>
      </c>
      <c r="N44" s="78">
        <v>120853.63</v>
      </c>
      <c r="O44" s="78">
        <v>123.67</v>
      </c>
      <c r="P44" s="78">
        <v>149.459684221</v>
      </c>
      <c r="Q44" s="79">
        <v>1.5E-3</v>
      </c>
      <c r="R44" s="79">
        <v>1E-4</v>
      </c>
    </row>
    <row r="45" spans="2:18">
      <c r="B45" s="101" t="s">
        <v>1371</v>
      </c>
      <c r="C45" s="102" t="s">
        <v>1392</v>
      </c>
      <c r="D45" s="16">
        <v>11898120</v>
      </c>
      <c r="E45" s="16">
        <v>513326439</v>
      </c>
      <c r="F45" s="16" t="s">
        <v>380</v>
      </c>
      <c r="G45" s="103">
        <v>42662</v>
      </c>
      <c r="H45" s="16" t="s">
        <v>211</v>
      </c>
      <c r="I45" s="16">
        <v>4.18</v>
      </c>
      <c r="J45" s="16" t="s">
        <v>332</v>
      </c>
      <c r="K45" t="s">
        <v>102</v>
      </c>
      <c r="L45" s="16">
        <v>5.5453000000000001</v>
      </c>
      <c r="M45" s="16">
        <v>1.82</v>
      </c>
      <c r="N45" s="78">
        <v>32943.730000000003</v>
      </c>
      <c r="O45" s="78">
        <v>125.79</v>
      </c>
      <c r="P45" s="78">
        <v>41.439917967</v>
      </c>
      <c r="Q45" s="79">
        <v>4.0000000000000002E-4</v>
      </c>
      <c r="R45" s="79">
        <v>0</v>
      </c>
    </row>
    <row r="46" spans="2:18">
      <c r="B46" s="101" t="s">
        <v>1372</v>
      </c>
      <c r="C46" s="102" t="s">
        <v>1392</v>
      </c>
      <c r="D46" s="16">
        <v>11898130</v>
      </c>
      <c r="E46" s="16">
        <v>513326439</v>
      </c>
      <c r="F46" s="16" t="s">
        <v>380</v>
      </c>
      <c r="G46" s="103">
        <v>42662</v>
      </c>
      <c r="H46" s="16" t="s">
        <v>211</v>
      </c>
      <c r="I46" s="16">
        <v>4.16</v>
      </c>
      <c r="J46" s="16" t="s">
        <v>332</v>
      </c>
      <c r="K46" t="s">
        <v>102</v>
      </c>
      <c r="L46" s="16">
        <v>5.5450999999999997</v>
      </c>
      <c r="M46" s="16">
        <v>2.12</v>
      </c>
      <c r="N46" s="78">
        <v>66691.360000000001</v>
      </c>
      <c r="O46" s="78">
        <v>124</v>
      </c>
      <c r="P46" s="78">
        <v>82.697286399999996</v>
      </c>
      <c r="Q46" s="79">
        <v>8.9999999999999998E-4</v>
      </c>
      <c r="R46" s="79">
        <v>0</v>
      </c>
    </row>
    <row r="47" spans="2:18">
      <c r="B47" s="101" t="s">
        <v>1373</v>
      </c>
      <c r="C47" s="102" t="s">
        <v>1392</v>
      </c>
      <c r="D47" s="16">
        <v>11898270</v>
      </c>
      <c r="E47" s="16">
        <v>513326439</v>
      </c>
      <c r="F47" s="16" t="s">
        <v>380</v>
      </c>
      <c r="G47" s="103">
        <v>42662</v>
      </c>
      <c r="H47" s="16" t="s">
        <v>211</v>
      </c>
      <c r="I47" s="16">
        <v>4.18</v>
      </c>
      <c r="J47" s="16" t="s">
        <v>332</v>
      </c>
      <c r="K47" t="s">
        <v>102</v>
      </c>
      <c r="L47" s="16">
        <v>5.5453000000000001</v>
      </c>
      <c r="M47" s="16">
        <v>1.83</v>
      </c>
      <c r="N47" s="78">
        <v>27280.23</v>
      </c>
      <c r="O47" s="78">
        <v>124.86</v>
      </c>
      <c r="P47" s="78">
        <v>34.062095178</v>
      </c>
      <c r="Q47" s="79">
        <v>4.0000000000000002E-4</v>
      </c>
      <c r="R47" s="79">
        <v>0</v>
      </c>
    </row>
    <row r="48" spans="2:18">
      <c r="B48" s="101" t="s">
        <v>1374</v>
      </c>
      <c r="C48" s="102" t="s">
        <v>1392</v>
      </c>
      <c r="D48" s="16">
        <v>11898280</v>
      </c>
      <c r="E48" s="16">
        <v>513326439</v>
      </c>
      <c r="F48" s="16" t="s">
        <v>380</v>
      </c>
      <c r="G48" s="103">
        <v>42662</v>
      </c>
      <c r="H48" s="16" t="s">
        <v>211</v>
      </c>
      <c r="I48" s="16">
        <v>4.18</v>
      </c>
      <c r="J48" s="16" t="s">
        <v>332</v>
      </c>
      <c r="K48" t="s">
        <v>102</v>
      </c>
      <c r="L48" s="16">
        <v>5.5453000000000001</v>
      </c>
      <c r="M48" s="16">
        <v>1.87</v>
      </c>
      <c r="N48" s="78">
        <v>23945.82</v>
      </c>
      <c r="O48" s="78">
        <v>123.67</v>
      </c>
      <c r="P48" s="78">
        <v>29.613795593999999</v>
      </c>
      <c r="Q48" s="79">
        <v>2.9999999999999997E-4</v>
      </c>
      <c r="R48" s="79">
        <v>0</v>
      </c>
    </row>
    <row r="49" spans="2:18">
      <c r="B49" s="101" t="s">
        <v>1375</v>
      </c>
      <c r="C49" s="102" t="s">
        <v>1392</v>
      </c>
      <c r="D49" s="16">
        <v>11898290</v>
      </c>
      <c r="E49" s="16">
        <v>513326439</v>
      </c>
      <c r="F49" s="16" t="s">
        <v>380</v>
      </c>
      <c r="G49" s="103">
        <v>42662</v>
      </c>
      <c r="H49" s="16" t="s">
        <v>211</v>
      </c>
      <c r="I49" s="16">
        <v>4.1100000000000003</v>
      </c>
      <c r="J49" s="16" t="s">
        <v>332</v>
      </c>
      <c r="K49" t="s">
        <v>102</v>
      </c>
      <c r="L49" s="16">
        <v>5.5452000000000004</v>
      </c>
      <c r="M49" s="16">
        <v>2.94</v>
      </c>
      <c r="N49" s="78">
        <v>74759.88</v>
      </c>
      <c r="O49" s="78">
        <v>118.06</v>
      </c>
      <c r="P49" s="78">
        <v>88.261514328000004</v>
      </c>
      <c r="Q49" s="79">
        <v>8.9999999999999998E-4</v>
      </c>
      <c r="R49" s="79">
        <v>0</v>
      </c>
    </row>
    <row r="50" spans="2:18">
      <c r="B50" s="101" t="s">
        <v>1376</v>
      </c>
      <c r="C50" s="102" t="s">
        <v>1392</v>
      </c>
      <c r="D50" s="16">
        <v>11898300</v>
      </c>
      <c r="E50" s="16">
        <v>513326439</v>
      </c>
      <c r="F50" s="16" t="s">
        <v>380</v>
      </c>
      <c r="G50" s="103">
        <v>42662</v>
      </c>
      <c r="H50" s="16" t="s">
        <v>211</v>
      </c>
      <c r="I50" s="16">
        <v>4.1100000000000003</v>
      </c>
      <c r="J50" s="16" t="s">
        <v>332</v>
      </c>
      <c r="K50" t="s">
        <v>102</v>
      </c>
      <c r="L50" s="16">
        <v>5.5452000000000004</v>
      </c>
      <c r="M50" s="16">
        <v>2.94</v>
      </c>
      <c r="N50" s="78">
        <v>54707.37</v>
      </c>
      <c r="O50" s="78">
        <v>117.83</v>
      </c>
      <c r="P50" s="78">
        <v>64.461694070999997</v>
      </c>
      <c r="Q50" s="79">
        <v>6.9999999999999999E-4</v>
      </c>
      <c r="R50" s="79">
        <v>0</v>
      </c>
    </row>
    <row r="51" spans="2:18">
      <c r="B51" s="101" t="s">
        <v>1377</v>
      </c>
      <c r="C51" s="102" t="s">
        <v>1392</v>
      </c>
      <c r="D51" s="16">
        <v>11898310</v>
      </c>
      <c r="E51" s="16">
        <v>513326439</v>
      </c>
      <c r="F51" s="16" t="s">
        <v>380</v>
      </c>
      <c r="G51" s="103">
        <v>42662</v>
      </c>
      <c r="H51" s="16" t="s">
        <v>211</v>
      </c>
      <c r="I51" s="16">
        <v>4.18</v>
      </c>
      <c r="J51" s="16" t="s">
        <v>332</v>
      </c>
      <c r="K51" t="s">
        <v>102</v>
      </c>
      <c r="L51" s="16">
        <v>5.5452000000000004</v>
      </c>
      <c r="M51" s="16">
        <v>1.91</v>
      </c>
      <c r="N51" s="78">
        <v>26693.19</v>
      </c>
      <c r="O51" s="78">
        <v>122.84</v>
      </c>
      <c r="P51" s="78">
        <v>32.789914596000003</v>
      </c>
      <c r="Q51" s="79">
        <v>2.9999999999999997E-4</v>
      </c>
      <c r="R51" s="79">
        <v>0</v>
      </c>
    </row>
    <row r="52" spans="2:18">
      <c r="B52" s="101" t="s">
        <v>1378</v>
      </c>
      <c r="C52" s="102" t="s">
        <v>1392</v>
      </c>
      <c r="D52" s="16">
        <v>11898410</v>
      </c>
      <c r="E52" s="16">
        <v>513326439</v>
      </c>
      <c r="F52" s="16" t="s">
        <v>380</v>
      </c>
      <c r="G52" s="103">
        <v>42662</v>
      </c>
      <c r="H52" s="16" t="s">
        <v>211</v>
      </c>
      <c r="I52" s="16">
        <v>4.16</v>
      </c>
      <c r="J52" s="16" t="s">
        <v>332</v>
      </c>
      <c r="K52" t="s">
        <v>102</v>
      </c>
      <c r="L52" s="16">
        <v>5.5450999999999997</v>
      </c>
      <c r="M52" s="16">
        <v>2.12</v>
      </c>
      <c r="N52" s="78">
        <v>11895.41</v>
      </c>
      <c r="O52" s="78">
        <v>121.82</v>
      </c>
      <c r="P52" s="78">
        <v>14.490988462000001</v>
      </c>
      <c r="Q52" s="79">
        <v>2.0000000000000001E-4</v>
      </c>
      <c r="R52" s="79">
        <v>0</v>
      </c>
    </row>
    <row r="53" spans="2:18">
      <c r="B53" s="101" t="s">
        <v>1379</v>
      </c>
      <c r="C53" s="102" t="s">
        <v>1392</v>
      </c>
      <c r="D53" s="16">
        <v>11898420</v>
      </c>
      <c r="E53" s="16">
        <v>513326439</v>
      </c>
      <c r="F53" s="16" t="s">
        <v>380</v>
      </c>
      <c r="G53" s="103">
        <v>42662</v>
      </c>
      <c r="H53" s="16" t="s">
        <v>211</v>
      </c>
      <c r="I53" s="16">
        <v>4.16</v>
      </c>
      <c r="J53" s="16" t="s">
        <v>332</v>
      </c>
      <c r="K53" t="s">
        <v>102</v>
      </c>
      <c r="L53" s="16">
        <v>5.5453000000000001</v>
      </c>
      <c r="M53" s="16">
        <v>2.12</v>
      </c>
      <c r="N53" s="78">
        <v>79946.69</v>
      </c>
      <c r="O53" s="78">
        <v>122.06</v>
      </c>
      <c r="P53" s="78">
        <v>97.582929813999996</v>
      </c>
      <c r="Q53" s="79">
        <v>1E-3</v>
      </c>
      <c r="R53" s="79">
        <v>1E-4</v>
      </c>
    </row>
    <row r="54" spans="2:18">
      <c r="B54" s="101" t="s">
        <v>1380</v>
      </c>
      <c r="C54" s="102" t="s">
        <v>1392</v>
      </c>
      <c r="D54" s="16">
        <v>11898421</v>
      </c>
      <c r="E54" s="16">
        <v>513326439</v>
      </c>
      <c r="F54" s="16" t="s">
        <v>380</v>
      </c>
      <c r="G54" s="103">
        <v>42662</v>
      </c>
      <c r="H54" s="16" t="s">
        <v>211</v>
      </c>
      <c r="I54" s="16">
        <v>4.16</v>
      </c>
      <c r="J54" s="16" t="s">
        <v>332</v>
      </c>
      <c r="K54" t="s">
        <v>102</v>
      </c>
      <c r="L54" s="16">
        <v>5.5453000000000001</v>
      </c>
      <c r="M54" s="16">
        <v>2.12</v>
      </c>
      <c r="N54" s="78">
        <v>156168.04</v>
      </c>
      <c r="O54" s="78">
        <v>123.14</v>
      </c>
      <c r="P54" s="78">
        <v>192.30532445599999</v>
      </c>
      <c r="Q54" s="79">
        <v>2E-3</v>
      </c>
      <c r="R54" s="79">
        <v>1E-4</v>
      </c>
    </row>
    <row r="55" spans="2:18">
      <c r="B55" s="101" t="s">
        <v>1381</v>
      </c>
      <c r="C55" s="102" t="s">
        <v>1392</v>
      </c>
      <c r="D55" s="16">
        <v>11898180</v>
      </c>
      <c r="E55" s="16">
        <v>513326439</v>
      </c>
      <c r="F55" s="16" t="s">
        <v>380</v>
      </c>
      <c r="G55" s="103">
        <v>42662</v>
      </c>
      <c r="H55" s="16" t="s">
        <v>211</v>
      </c>
      <c r="I55" s="16">
        <v>4.16</v>
      </c>
      <c r="J55" s="16" t="s">
        <v>332</v>
      </c>
      <c r="K55" t="s">
        <v>102</v>
      </c>
      <c r="L55" s="16">
        <v>5.5452000000000004</v>
      </c>
      <c r="M55" s="16">
        <v>2.15</v>
      </c>
      <c r="N55" s="78">
        <v>47177.77</v>
      </c>
      <c r="O55" s="78">
        <v>124.67</v>
      </c>
      <c r="P55" s="78">
        <v>58.816525859000002</v>
      </c>
      <c r="Q55" s="79">
        <v>5.9999999999999995E-4</v>
      </c>
      <c r="R55" s="79">
        <v>0</v>
      </c>
    </row>
    <row r="56" spans="2:18">
      <c r="B56" s="101" t="s">
        <v>1382</v>
      </c>
      <c r="C56" s="102" t="s">
        <v>1392</v>
      </c>
      <c r="D56" s="16">
        <v>11898190</v>
      </c>
      <c r="E56" s="16">
        <v>513326439</v>
      </c>
      <c r="F56" s="16" t="s">
        <v>380</v>
      </c>
      <c r="G56" s="103">
        <v>42662</v>
      </c>
      <c r="H56" s="16" t="s">
        <v>211</v>
      </c>
      <c r="I56" s="16">
        <v>4.16</v>
      </c>
      <c r="J56" s="16" t="s">
        <v>332</v>
      </c>
      <c r="K56" t="s">
        <v>102</v>
      </c>
      <c r="L56" s="16">
        <v>5.5452000000000004</v>
      </c>
      <c r="M56" s="16">
        <v>2.12</v>
      </c>
      <c r="N56" s="78">
        <v>60394.879999999997</v>
      </c>
      <c r="O56" s="78">
        <v>123.43</v>
      </c>
      <c r="P56" s="78">
        <v>74.545400384000004</v>
      </c>
      <c r="Q56" s="79">
        <v>8.0000000000000004E-4</v>
      </c>
      <c r="R56" s="79">
        <v>0</v>
      </c>
    </row>
    <row r="57" spans="2:18">
      <c r="B57" s="101" t="s">
        <v>1383</v>
      </c>
      <c r="C57" s="102" t="s">
        <v>1392</v>
      </c>
      <c r="D57" s="16">
        <v>11896140</v>
      </c>
      <c r="E57" s="16">
        <v>513326439</v>
      </c>
      <c r="F57" s="16" t="s">
        <v>380</v>
      </c>
      <c r="G57" s="103">
        <v>42662</v>
      </c>
      <c r="H57" s="16" t="s">
        <v>211</v>
      </c>
      <c r="I57" s="16">
        <v>4.16</v>
      </c>
      <c r="J57" s="16" t="s">
        <v>332</v>
      </c>
      <c r="K57" t="s">
        <v>102</v>
      </c>
      <c r="L57" s="16">
        <v>5.5763999999999996</v>
      </c>
      <c r="M57" s="16">
        <v>2.12</v>
      </c>
      <c r="N57" s="78">
        <v>138116.85999999999</v>
      </c>
      <c r="O57" s="78">
        <v>126.21</v>
      </c>
      <c r="P57" s="78">
        <v>174.31728900600001</v>
      </c>
      <c r="Q57" s="79">
        <v>1.8E-3</v>
      </c>
      <c r="R57" s="79">
        <v>1E-4</v>
      </c>
    </row>
    <row r="58" spans="2:18">
      <c r="B58" s="101" t="s">
        <v>1384</v>
      </c>
      <c r="C58" s="102" t="s">
        <v>1392</v>
      </c>
      <c r="D58" s="16">
        <v>11896150</v>
      </c>
      <c r="E58" s="16">
        <v>513326439</v>
      </c>
      <c r="F58" s="16" t="s">
        <v>380</v>
      </c>
      <c r="G58" s="103">
        <v>42662</v>
      </c>
      <c r="H58" s="16" t="s">
        <v>211</v>
      </c>
      <c r="I58" s="16">
        <v>4.16</v>
      </c>
      <c r="J58" s="16" t="s">
        <v>332</v>
      </c>
      <c r="K58" t="s">
        <v>102</v>
      </c>
      <c r="L58" s="16">
        <v>5.5906000000000002</v>
      </c>
      <c r="M58" s="16">
        <v>2.12</v>
      </c>
      <c r="N58" s="78">
        <v>115149.78</v>
      </c>
      <c r="O58" s="78">
        <v>126.28</v>
      </c>
      <c r="P58" s="78">
        <v>145.411142184</v>
      </c>
      <c r="Q58" s="79">
        <v>1.5E-3</v>
      </c>
      <c r="R58" s="79">
        <v>1E-4</v>
      </c>
    </row>
    <row r="59" spans="2:18">
      <c r="B59" s="101" t="s">
        <v>1384</v>
      </c>
      <c r="C59" s="102" t="s">
        <v>1392</v>
      </c>
      <c r="D59" s="16">
        <v>11898160</v>
      </c>
      <c r="E59" s="16">
        <v>513326439</v>
      </c>
      <c r="F59" s="16" t="s">
        <v>380</v>
      </c>
      <c r="G59" s="103">
        <v>42662</v>
      </c>
      <c r="H59" s="16" t="s">
        <v>211</v>
      </c>
      <c r="I59" s="16">
        <v>4.18</v>
      </c>
      <c r="J59" s="16" t="s">
        <v>332</v>
      </c>
      <c r="K59" t="s">
        <v>102</v>
      </c>
      <c r="L59" s="16">
        <v>5.5450999999999997</v>
      </c>
      <c r="M59" s="16">
        <v>1.82</v>
      </c>
      <c r="N59" s="78">
        <v>16530.57</v>
      </c>
      <c r="O59" s="78">
        <v>124.99</v>
      </c>
      <c r="P59" s="78">
        <v>20.661559443000002</v>
      </c>
      <c r="Q59" s="79">
        <v>2.0000000000000001E-4</v>
      </c>
      <c r="R59" s="79">
        <v>0</v>
      </c>
    </row>
    <row r="60" spans="2:18">
      <c r="B60" s="101" t="s">
        <v>1385</v>
      </c>
      <c r="C60" s="102" t="s">
        <v>1392</v>
      </c>
      <c r="D60" s="16">
        <v>11896160</v>
      </c>
      <c r="E60" s="16">
        <v>513326439</v>
      </c>
      <c r="F60" s="16" t="s">
        <v>380</v>
      </c>
      <c r="G60" s="103">
        <v>42662</v>
      </c>
      <c r="H60" s="16" t="s">
        <v>211</v>
      </c>
      <c r="I60" s="16">
        <v>4.16</v>
      </c>
      <c r="J60" s="16" t="s">
        <v>332</v>
      </c>
      <c r="K60" t="s">
        <v>102</v>
      </c>
      <c r="L60" s="16">
        <v>5.5452000000000004</v>
      </c>
      <c r="M60" s="16">
        <v>2.12</v>
      </c>
      <c r="N60" s="78">
        <v>50536.93</v>
      </c>
      <c r="O60" s="78">
        <v>124.48</v>
      </c>
      <c r="P60" s="78">
        <v>62.908370464000001</v>
      </c>
      <c r="Q60" s="79">
        <v>6.9999999999999999E-4</v>
      </c>
      <c r="R60" s="79">
        <v>0</v>
      </c>
    </row>
    <row r="61" spans="2:18">
      <c r="B61" s="101" t="s">
        <v>1386</v>
      </c>
      <c r="C61" s="102" t="s">
        <v>1392</v>
      </c>
      <c r="D61" s="16">
        <v>11898170</v>
      </c>
      <c r="E61" s="16">
        <v>513326439</v>
      </c>
      <c r="F61" s="16" t="s">
        <v>380</v>
      </c>
      <c r="G61" s="103">
        <v>42662</v>
      </c>
      <c r="H61" s="16" t="s">
        <v>211</v>
      </c>
      <c r="I61" s="16">
        <v>4.16</v>
      </c>
      <c r="J61" s="16" t="s">
        <v>332</v>
      </c>
      <c r="K61" t="s">
        <v>102</v>
      </c>
      <c r="L61" s="16">
        <v>5.5452000000000004</v>
      </c>
      <c r="M61" s="16">
        <v>2.12</v>
      </c>
      <c r="N61" s="78">
        <v>119558.11</v>
      </c>
      <c r="O61" s="78">
        <v>124.48</v>
      </c>
      <c r="P61" s="78">
        <v>148.82593532800001</v>
      </c>
      <c r="Q61" s="79">
        <v>1.5E-3</v>
      </c>
      <c r="R61" s="79">
        <v>1E-4</v>
      </c>
    </row>
    <row r="62" spans="2:18">
      <c r="B62" s="101" t="s">
        <v>1387</v>
      </c>
      <c r="C62" s="102" t="s">
        <v>1392</v>
      </c>
      <c r="D62" s="16">
        <v>11898200</v>
      </c>
      <c r="E62" s="16">
        <v>513326439</v>
      </c>
      <c r="F62" s="16" t="s">
        <v>380</v>
      </c>
      <c r="G62" s="103">
        <v>42662</v>
      </c>
      <c r="H62" s="16" t="s">
        <v>211</v>
      </c>
      <c r="I62" s="16">
        <v>4.18</v>
      </c>
      <c r="J62" s="16" t="s">
        <v>332</v>
      </c>
      <c r="K62" t="s">
        <v>102</v>
      </c>
      <c r="L62" s="16">
        <v>5.5452000000000004</v>
      </c>
      <c r="M62" s="16">
        <v>1.82</v>
      </c>
      <c r="N62" s="78">
        <v>13693.11</v>
      </c>
      <c r="O62" s="78">
        <v>124.98</v>
      </c>
      <c r="P62" s="78">
        <v>17.113648877999999</v>
      </c>
      <c r="Q62" s="79">
        <v>2.0000000000000001E-4</v>
      </c>
      <c r="R62" s="79">
        <v>0</v>
      </c>
    </row>
    <row r="63" spans="2:18">
      <c r="B63" s="101" t="s">
        <v>1388</v>
      </c>
      <c r="C63" s="102" t="s">
        <v>1392</v>
      </c>
      <c r="D63" s="16">
        <v>11896130</v>
      </c>
      <c r="E63" s="16">
        <v>513326439</v>
      </c>
      <c r="F63" s="16" t="s">
        <v>380</v>
      </c>
      <c r="G63" s="103">
        <v>42662</v>
      </c>
      <c r="H63" s="16" t="s">
        <v>211</v>
      </c>
      <c r="I63" s="16">
        <v>4.1100000000000003</v>
      </c>
      <c r="J63" s="16" t="s">
        <v>332</v>
      </c>
      <c r="K63" t="s">
        <v>102</v>
      </c>
      <c r="L63" s="16">
        <v>5.7084999999999999</v>
      </c>
      <c r="M63" s="16">
        <v>2.92</v>
      </c>
      <c r="N63" s="78">
        <v>32610.92</v>
      </c>
      <c r="O63" s="78">
        <v>122.82</v>
      </c>
      <c r="P63" s="78">
        <v>40.052731944000001</v>
      </c>
      <c r="Q63" s="79">
        <v>4.0000000000000002E-4</v>
      </c>
      <c r="R63" s="79">
        <v>0</v>
      </c>
    </row>
    <row r="64" spans="2:18">
      <c r="B64" s="101" t="s">
        <v>1389</v>
      </c>
      <c r="C64" s="102" t="s">
        <v>1447</v>
      </c>
      <c r="D64" s="16">
        <v>39065</v>
      </c>
      <c r="E64" s="16">
        <v>513184192</v>
      </c>
      <c r="F64" s="16" t="s">
        <v>386</v>
      </c>
      <c r="G64" s="103">
        <v>39331</v>
      </c>
      <c r="H64" s="16" t="s">
        <v>150</v>
      </c>
      <c r="I64" s="16">
        <v>2.78</v>
      </c>
      <c r="J64" s="16" t="s">
        <v>1448</v>
      </c>
      <c r="K64" t="s">
        <v>102</v>
      </c>
      <c r="L64" s="16">
        <v>6.2055999999999996</v>
      </c>
      <c r="M64" s="16">
        <v>3.9</v>
      </c>
      <c r="N64" s="78">
        <v>1846852.65</v>
      </c>
      <c r="O64" s="78">
        <v>143.6</v>
      </c>
      <c r="P64" s="78">
        <v>2652.0804054</v>
      </c>
      <c r="Q64" s="79">
        <v>2.75E-2</v>
      </c>
      <c r="R64" s="79">
        <v>1.4E-3</v>
      </c>
    </row>
    <row r="65" spans="2:18">
      <c r="B65" s="101" t="s">
        <v>1390</v>
      </c>
      <c r="C65" s="102" t="s">
        <v>1392</v>
      </c>
      <c r="D65" s="16">
        <v>99999987</v>
      </c>
      <c r="E65" s="16">
        <v>513184192</v>
      </c>
      <c r="F65" s="16" t="s">
        <v>386</v>
      </c>
      <c r="G65" s="103">
        <v>42246</v>
      </c>
      <c r="H65" s="16" t="s">
        <v>150</v>
      </c>
      <c r="I65" s="16">
        <v>2.81</v>
      </c>
      <c r="J65" s="16" t="s">
        <v>1448</v>
      </c>
      <c r="K65" t="s">
        <v>102</v>
      </c>
      <c r="L65" s="16">
        <v>2.56</v>
      </c>
      <c r="M65" s="16">
        <v>2.14</v>
      </c>
      <c r="N65" s="78">
        <v>3665134.85</v>
      </c>
      <c r="O65" s="78">
        <v>109.75</v>
      </c>
      <c r="P65" s="78">
        <v>4022.485497875</v>
      </c>
      <c r="Q65" s="79">
        <v>4.1700000000000001E-2</v>
      </c>
      <c r="R65" s="79">
        <v>2.0999999999999999E-3</v>
      </c>
    </row>
    <row r="66" spans="2:18">
      <c r="B66" s="101" t="s">
        <v>1391</v>
      </c>
      <c r="C66" s="102" t="s">
        <v>1392</v>
      </c>
      <c r="D66" s="16">
        <v>29994438</v>
      </c>
      <c r="E66" s="16">
        <v>513605519</v>
      </c>
      <c r="F66" s="16" t="s">
        <v>403</v>
      </c>
      <c r="G66" s="103">
        <v>44559</v>
      </c>
      <c r="H66" s="16" t="s">
        <v>211</v>
      </c>
      <c r="I66" s="16">
        <v>1.78</v>
      </c>
      <c r="J66" s="16" t="s">
        <v>475</v>
      </c>
      <c r="K66" t="s">
        <v>102</v>
      </c>
      <c r="L66" s="16">
        <v>2.6</v>
      </c>
      <c r="M66" s="16">
        <v>6.58</v>
      </c>
      <c r="N66" s="78">
        <v>10000000</v>
      </c>
      <c r="O66" s="78">
        <v>100.11</v>
      </c>
      <c r="P66" s="78">
        <v>10011</v>
      </c>
      <c r="Q66" s="79">
        <v>0.1037</v>
      </c>
      <c r="R66" s="79">
        <v>5.1999999999999998E-3</v>
      </c>
    </row>
    <row r="67" spans="2:18">
      <c r="B67" s="101" t="s">
        <v>1393</v>
      </c>
      <c r="C67" s="102" t="s">
        <v>1392</v>
      </c>
      <c r="D67" s="16">
        <v>84666730</v>
      </c>
      <c r="E67" s="16">
        <v>513846667</v>
      </c>
      <c r="F67" s="16" t="s">
        <v>408</v>
      </c>
      <c r="G67" s="103">
        <v>43530</v>
      </c>
      <c r="H67" s="16" t="s">
        <v>150</v>
      </c>
      <c r="I67" s="16">
        <v>4.82</v>
      </c>
      <c r="J67" s="16" t="s">
        <v>332</v>
      </c>
      <c r="K67" t="s">
        <v>102</v>
      </c>
      <c r="L67" s="16">
        <v>4.5</v>
      </c>
      <c r="M67" s="16">
        <v>5.9</v>
      </c>
      <c r="N67" s="78">
        <v>3783700.81</v>
      </c>
      <c r="O67" s="78">
        <v>106.28</v>
      </c>
      <c r="P67" s="78">
        <v>4021.3172208679998</v>
      </c>
      <c r="Q67" s="79">
        <v>4.1599999999999998E-2</v>
      </c>
      <c r="R67" s="79">
        <v>2.0999999999999999E-3</v>
      </c>
    </row>
    <row r="68" spans="2:18">
      <c r="B68" s="101" t="s">
        <v>1394</v>
      </c>
      <c r="C68" s="102" t="s">
        <v>1392</v>
      </c>
      <c r="D68" s="16">
        <v>84666732</v>
      </c>
      <c r="E68" s="16">
        <v>513926857</v>
      </c>
      <c r="F68" s="16" t="s">
        <v>408</v>
      </c>
      <c r="G68" s="103">
        <v>43530</v>
      </c>
      <c r="H68" s="16" t="s">
        <v>150</v>
      </c>
      <c r="I68" s="16">
        <v>4.96</v>
      </c>
      <c r="J68" s="16" t="s">
        <v>332</v>
      </c>
      <c r="K68" t="s">
        <v>102</v>
      </c>
      <c r="L68" s="16">
        <v>4.55</v>
      </c>
      <c r="M68" s="16">
        <v>5.88</v>
      </c>
      <c r="N68" s="78">
        <v>7975316.0899999999</v>
      </c>
      <c r="O68" s="78">
        <v>106.48</v>
      </c>
      <c r="P68" s="78">
        <v>8492.1165726319996</v>
      </c>
      <c r="Q68" s="79">
        <v>8.7900000000000006E-2</v>
      </c>
      <c r="R68" s="79">
        <v>4.4000000000000003E-3</v>
      </c>
    </row>
    <row r="69" spans="2:18">
      <c r="B69" s="101" t="s">
        <v>1395</v>
      </c>
      <c r="C69" s="102" t="s">
        <v>1447</v>
      </c>
      <c r="D69" s="16">
        <v>90141407</v>
      </c>
      <c r="E69" s="16">
        <v>514892801</v>
      </c>
      <c r="F69" s="16" t="s">
        <v>417</v>
      </c>
      <c r="G69" s="103" t="s">
        <v>1449</v>
      </c>
      <c r="H69" s="16" t="s">
        <v>150</v>
      </c>
      <c r="I69" s="16">
        <v>9.9600000000000009</v>
      </c>
      <c r="J69" s="16" t="s">
        <v>1448</v>
      </c>
      <c r="K69" t="s">
        <v>102</v>
      </c>
      <c r="L69" s="16">
        <v>6.7</v>
      </c>
      <c r="M69" s="16">
        <v>2.9</v>
      </c>
      <c r="N69" s="78">
        <v>4321303.5599999996</v>
      </c>
      <c r="O69" s="78">
        <v>155.53</v>
      </c>
      <c r="P69" s="78">
        <v>6720.9234268680002</v>
      </c>
      <c r="Q69" s="79">
        <v>6.9599999999999995E-2</v>
      </c>
      <c r="R69" s="79">
        <v>3.5000000000000001E-3</v>
      </c>
    </row>
    <row r="70" spans="2:18">
      <c r="B70" s="101" t="s">
        <v>1396</v>
      </c>
      <c r="C70" s="102" t="s">
        <v>1392</v>
      </c>
      <c r="D70" s="16">
        <v>299944440</v>
      </c>
      <c r="E70" s="16">
        <v>520029208</v>
      </c>
      <c r="F70" s="16" t="s">
        <v>1397</v>
      </c>
      <c r="G70" s="103">
        <v>44766</v>
      </c>
      <c r="H70" s="16" t="s">
        <v>211</v>
      </c>
      <c r="I70" s="16">
        <v>0.3</v>
      </c>
      <c r="J70" s="16" t="s">
        <v>1450</v>
      </c>
      <c r="K70" t="s">
        <v>102</v>
      </c>
      <c r="L70" s="16">
        <v>8.5</v>
      </c>
      <c r="M70" s="16">
        <v>11.72</v>
      </c>
      <c r="N70" s="78">
        <v>771929.82</v>
      </c>
      <c r="O70" s="78">
        <v>99.76</v>
      </c>
      <c r="P70" s="78">
        <v>770.07718843199996</v>
      </c>
      <c r="Q70" s="79">
        <v>8.0000000000000002E-3</v>
      </c>
      <c r="R70" s="79">
        <v>4.0000000000000002E-4</v>
      </c>
    </row>
    <row r="71" spans="2:18">
      <c r="B71" s="101" t="s">
        <v>1398</v>
      </c>
      <c r="C71" s="102" t="s">
        <v>1392</v>
      </c>
      <c r="D71" s="16">
        <v>299944430</v>
      </c>
      <c r="E71" s="16">
        <v>520029208</v>
      </c>
      <c r="F71" s="16" t="s">
        <v>1397</v>
      </c>
      <c r="G71" s="103">
        <v>44766</v>
      </c>
      <c r="H71" s="16" t="s">
        <v>211</v>
      </c>
      <c r="I71" s="16">
        <v>0.05</v>
      </c>
      <c r="J71" s="16" t="s">
        <v>1450</v>
      </c>
      <c r="K71" t="s">
        <v>102</v>
      </c>
      <c r="L71" s="16">
        <v>8.5</v>
      </c>
      <c r="M71" s="16">
        <v>11.86</v>
      </c>
      <c r="N71" s="78">
        <v>131228.07</v>
      </c>
      <c r="O71" s="78">
        <v>104.11</v>
      </c>
      <c r="P71" s="78">
        <v>136.62154367700001</v>
      </c>
      <c r="Q71" s="79">
        <v>1.4E-3</v>
      </c>
      <c r="R71" s="79">
        <v>1E-4</v>
      </c>
    </row>
    <row r="72" spans="2:18">
      <c r="B72" s="101" t="s">
        <v>1399</v>
      </c>
      <c r="C72" s="102" t="s">
        <v>1392</v>
      </c>
      <c r="D72" s="16">
        <v>29994443</v>
      </c>
      <c r="E72" s="16">
        <v>520029208</v>
      </c>
      <c r="F72" s="16" t="s">
        <v>1397</v>
      </c>
      <c r="G72" s="103">
        <v>44560</v>
      </c>
      <c r="H72" s="16" t="s">
        <v>211</v>
      </c>
      <c r="I72" s="16">
        <v>5.62</v>
      </c>
      <c r="J72" s="16" t="s">
        <v>1450</v>
      </c>
      <c r="K72" t="s">
        <v>102</v>
      </c>
      <c r="L72" s="16">
        <v>3.45</v>
      </c>
      <c r="M72" s="16">
        <v>7.98</v>
      </c>
      <c r="N72" s="78">
        <v>8718143.75</v>
      </c>
      <c r="O72" s="78">
        <v>95.81</v>
      </c>
      <c r="P72" s="78">
        <v>8352.8535268750002</v>
      </c>
      <c r="Q72" s="79">
        <v>8.6499999999999994E-2</v>
      </c>
      <c r="R72" s="79">
        <v>4.4000000000000003E-3</v>
      </c>
    </row>
    <row r="73" spans="2:18">
      <c r="B73" s="101" t="s">
        <v>1400</v>
      </c>
      <c r="C73" s="102" t="s">
        <v>1392</v>
      </c>
      <c r="D73" s="16">
        <v>29994444</v>
      </c>
      <c r="E73" s="16">
        <v>520029208</v>
      </c>
      <c r="F73" s="16" t="s">
        <v>1397</v>
      </c>
      <c r="G73" s="103">
        <v>44560</v>
      </c>
      <c r="H73" s="16" t="s">
        <v>211</v>
      </c>
      <c r="I73" s="16">
        <v>1.2</v>
      </c>
      <c r="J73" s="16" t="s">
        <v>1450</v>
      </c>
      <c r="K73" t="s">
        <v>102</v>
      </c>
      <c r="L73" s="16">
        <v>4.5999999999999996</v>
      </c>
      <c r="M73" s="16">
        <v>9.24</v>
      </c>
      <c r="N73" s="78">
        <v>1929825</v>
      </c>
      <c r="O73" s="78">
        <v>99.15</v>
      </c>
      <c r="P73" s="78">
        <v>1913.4214875</v>
      </c>
      <c r="Q73" s="79">
        <v>1.9800000000000002E-2</v>
      </c>
      <c r="R73" s="79">
        <v>1E-3</v>
      </c>
    </row>
    <row r="74" spans="2:18">
      <c r="B74" s="101" t="s">
        <v>1401</v>
      </c>
      <c r="C74" s="102" t="s">
        <v>1392</v>
      </c>
      <c r="D74" s="16">
        <v>29994486</v>
      </c>
      <c r="E74" s="16">
        <v>513893123</v>
      </c>
      <c r="F74" s="16" t="s">
        <v>224</v>
      </c>
      <c r="G74" s="103">
        <v>44833</v>
      </c>
      <c r="H74" s="16" t="s">
        <v>425</v>
      </c>
      <c r="I74" s="16">
        <v>1.53</v>
      </c>
      <c r="J74" s="16" t="s">
        <v>503</v>
      </c>
      <c r="K74" t="s">
        <v>102</v>
      </c>
      <c r="L74" s="16">
        <v>9.0399999999999991</v>
      </c>
      <c r="M74" s="16">
        <v>8.49</v>
      </c>
      <c r="N74" s="78">
        <v>4323874.57</v>
      </c>
      <c r="O74" s="78">
        <v>104.05</v>
      </c>
      <c r="P74" s="78">
        <v>4498.9914900849999</v>
      </c>
      <c r="Q74" s="79">
        <v>4.6600000000000003E-2</v>
      </c>
      <c r="R74" s="79">
        <v>2.3999999999999998E-3</v>
      </c>
    </row>
    <row r="75" spans="2:18">
      <c r="B75" s="80" t="s">
        <v>1402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224</v>
      </c>
      <c r="D76">
        <v>0</v>
      </c>
      <c r="F76" t="s">
        <v>224</v>
      </c>
      <c r="I76" s="78">
        <v>0</v>
      </c>
      <c r="J76" t="s">
        <v>224</v>
      </c>
      <c r="K76" t="s">
        <v>224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1403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s="80" t="s">
        <v>1404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224</v>
      </c>
      <c r="D79">
        <v>0</v>
      </c>
      <c r="F79" t="s">
        <v>224</v>
      </c>
      <c r="I79" s="78">
        <v>0</v>
      </c>
      <c r="J79" t="s">
        <v>224</v>
      </c>
      <c r="K79" t="s">
        <v>224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1405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224</v>
      </c>
      <c r="D81">
        <v>0</v>
      </c>
      <c r="F81" t="s">
        <v>224</v>
      </c>
      <c r="I81" s="78">
        <v>0</v>
      </c>
      <c r="J81" t="s">
        <v>224</v>
      </c>
      <c r="K81" t="s">
        <v>224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1406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224</v>
      </c>
      <c r="D83">
        <v>0</v>
      </c>
      <c r="F83" t="s">
        <v>224</v>
      </c>
      <c r="I83" s="78">
        <v>0</v>
      </c>
      <c r="J83" t="s">
        <v>224</v>
      </c>
      <c r="K83" t="s">
        <v>224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1407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224</v>
      </c>
      <c r="D85">
        <v>0</v>
      </c>
      <c r="F85" t="s">
        <v>224</v>
      </c>
      <c r="I85" s="78">
        <v>0</v>
      </c>
      <c r="J85" t="s">
        <v>224</v>
      </c>
      <c r="K85" t="s">
        <v>224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231</v>
      </c>
      <c r="I86" s="82">
        <v>0</v>
      </c>
      <c r="M86" s="81">
        <v>0</v>
      </c>
      <c r="N86" s="82">
        <v>52343.34</v>
      </c>
      <c r="P86" s="82">
        <v>184.82433354</v>
      </c>
      <c r="Q86" s="81">
        <v>1.9E-3</v>
      </c>
      <c r="R86" s="81">
        <v>1E-4</v>
      </c>
    </row>
    <row r="87" spans="2:18">
      <c r="B87" s="80" t="s">
        <v>1408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t="s">
        <v>224</v>
      </c>
      <c r="D88">
        <v>0</v>
      </c>
      <c r="F88" t="s">
        <v>224</v>
      </c>
      <c r="I88" s="78">
        <v>0</v>
      </c>
      <c r="J88" t="s">
        <v>224</v>
      </c>
      <c r="K88" t="s">
        <v>224</v>
      </c>
      <c r="L88" s="79">
        <v>0</v>
      </c>
      <c r="M88" s="79">
        <v>0</v>
      </c>
      <c r="N88" s="78">
        <v>0</v>
      </c>
      <c r="O88" s="78">
        <v>0</v>
      </c>
      <c r="P88" s="78">
        <v>0</v>
      </c>
      <c r="Q88" s="79">
        <v>0</v>
      </c>
      <c r="R88" s="79">
        <v>0</v>
      </c>
    </row>
    <row r="89" spans="2:18">
      <c r="B89" s="80" t="s">
        <v>1344</v>
      </c>
      <c r="I89" s="82">
        <v>0</v>
      </c>
      <c r="M89" s="81">
        <v>0</v>
      </c>
      <c r="N89" s="82">
        <v>0</v>
      </c>
      <c r="P89" s="82">
        <v>0</v>
      </c>
      <c r="Q89" s="81">
        <v>0</v>
      </c>
      <c r="R89" s="81">
        <v>0</v>
      </c>
    </row>
    <row r="90" spans="2:18">
      <c r="B90" t="s">
        <v>224</v>
      </c>
      <c r="D90">
        <v>0</v>
      </c>
      <c r="F90" t="s">
        <v>224</v>
      </c>
      <c r="I90" s="78">
        <v>0</v>
      </c>
      <c r="J90" t="s">
        <v>224</v>
      </c>
      <c r="K90" t="s">
        <v>224</v>
      </c>
      <c r="L90" s="79">
        <v>0</v>
      </c>
      <c r="M90" s="79">
        <v>0</v>
      </c>
      <c r="N90" s="78">
        <v>0</v>
      </c>
      <c r="O90" s="78">
        <v>0</v>
      </c>
      <c r="P90" s="78">
        <v>0</v>
      </c>
      <c r="Q90" s="79">
        <v>0</v>
      </c>
      <c r="R90" s="79">
        <v>0</v>
      </c>
    </row>
    <row r="91" spans="2:18">
      <c r="B91" s="80" t="s">
        <v>1345</v>
      </c>
      <c r="I91" s="82">
        <v>0</v>
      </c>
      <c r="M91" s="81">
        <v>0</v>
      </c>
      <c r="N91" s="82">
        <v>52343.34</v>
      </c>
      <c r="P91" s="82">
        <v>184.82433354</v>
      </c>
      <c r="Q91" s="81">
        <v>1.9E-3</v>
      </c>
      <c r="R91" s="81">
        <v>1E-4</v>
      </c>
    </row>
    <row r="92" spans="2:18">
      <c r="B92" s="101" t="s">
        <v>1409</v>
      </c>
      <c r="C92" s="102" t="s">
        <v>1392</v>
      </c>
      <c r="D92" s="16">
        <v>29994340</v>
      </c>
      <c r="E92" s="16">
        <v>550263107</v>
      </c>
      <c r="F92" s="16" t="s">
        <v>412</v>
      </c>
      <c r="G92" s="103">
        <v>44438</v>
      </c>
      <c r="H92" s="16" t="s">
        <v>211</v>
      </c>
      <c r="I92" s="16">
        <v>0</v>
      </c>
      <c r="J92" s="16" t="s">
        <v>517</v>
      </c>
      <c r="K92" t="s">
        <v>106</v>
      </c>
      <c r="L92" s="16">
        <v>0</v>
      </c>
      <c r="M92" s="16">
        <v>0</v>
      </c>
      <c r="N92" s="78">
        <v>1</v>
      </c>
      <c r="O92" s="78">
        <v>100</v>
      </c>
      <c r="P92" s="78">
        <v>3.5309999999999999E-3</v>
      </c>
      <c r="Q92" s="79">
        <v>0</v>
      </c>
      <c r="R92" s="79">
        <v>0</v>
      </c>
    </row>
    <row r="93" spans="2:18">
      <c r="B93" s="101" t="s">
        <v>1410</v>
      </c>
      <c r="C93" s="102" t="s">
        <v>1392</v>
      </c>
      <c r="D93" s="16">
        <v>29994540</v>
      </c>
      <c r="E93" s="16">
        <v>550263107</v>
      </c>
      <c r="F93" s="16" t="s">
        <v>412</v>
      </c>
      <c r="G93" s="105" t="s">
        <v>1451</v>
      </c>
      <c r="H93" s="16" t="s">
        <v>211</v>
      </c>
      <c r="I93" s="16">
        <v>0</v>
      </c>
      <c r="J93" s="16" t="s">
        <v>517</v>
      </c>
      <c r="K93" t="s">
        <v>106</v>
      </c>
      <c r="L93" s="16">
        <v>9.91</v>
      </c>
      <c r="M93" s="16">
        <v>0</v>
      </c>
      <c r="N93" s="78">
        <v>10900.9</v>
      </c>
      <c r="O93" s="78">
        <v>100</v>
      </c>
      <c r="P93" s="78">
        <v>38.491077900000001</v>
      </c>
      <c r="Q93" s="79">
        <v>4.0000000000000002E-4</v>
      </c>
      <c r="R93" s="79">
        <v>0</v>
      </c>
    </row>
    <row r="94" spans="2:18">
      <c r="B94" s="101" t="s">
        <v>1411</v>
      </c>
      <c r="C94" s="102" t="s">
        <v>1392</v>
      </c>
      <c r="D94" s="16">
        <v>29994541</v>
      </c>
      <c r="E94" s="16">
        <v>550263107</v>
      </c>
      <c r="F94" s="16" t="s">
        <v>412</v>
      </c>
      <c r="G94" s="103">
        <v>44917</v>
      </c>
      <c r="H94" s="16" t="s">
        <v>211</v>
      </c>
      <c r="I94" s="16">
        <v>0</v>
      </c>
      <c r="J94" s="16" t="s">
        <v>517</v>
      </c>
      <c r="K94" t="s">
        <v>106</v>
      </c>
      <c r="L94" s="16">
        <v>9.89</v>
      </c>
      <c r="M94" s="16">
        <v>0</v>
      </c>
      <c r="N94" s="78">
        <v>41441.440000000002</v>
      </c>
      <c r="O94" s="78">
        <v>100</v>
      </c>
      <c r="P94" s="78">
        <v>146.32972463999999</v>
      </c>
      <c r="Q94" s="79">
        <v>1.5E-3</v>
      </c>
      <c r="R94" s="79">
        <v>1E-4</v>
      </c>
    </row>
    <row r="95" spans="2:18">
      <c r="B95" s="80" t="s">
        <v>1407</v>
      </c>
      <c r="I95" s="82">
        <v>0</v>
      </c>
      <c r="M95" s="81">
        <v>0</v>
      </c>
      <c r="N95" s="82">
        <v>0</v>
      </c>
      <c r="P95" s="82">
        <v>0</v>
      </c>
      <c r="Q95" s="81">
        <v>0</v>
      </c>
      <c r="R95" s="81">
        <v>0</v>
      </c>
    </row>
    <row r="96" spans="2:18">
      <c r="B96" t="s">
        <v>224</v>
      </c>
      <c r="D96">
        <v>0</v>
      </c>
      <c r="F96" t="s">
        <v>224</v>
      </c>
      <c r="I96" s="78">
        <v>0</v>
      </c>
      <c r="J96" t="s">
        <v>224</v>
      </c>
      <c r="K96" t="s">
        <v>224</v>
      </c>
      <c r="L96" s="79">
        <v>0</v>
      </c>
      <c r="M96" s="79">
        <v>0</v>
      </c>
      <c r="N96" s="78">
        <v>0</v>
      </c>
      <c r="O96" s="78">
        <v>0</v>
      </c>
      <c r="P96" s="78">
        <v>0</v>
      </c>
      <c r="Q96" s="79">
        <v>0</v>
      </c>
      <c r="R96" s="79">
        <v>0</v>
      </c>
    </row>
    <row r="97" spans="2:2">
      <c r="B97" t="s">
        <v>233</v>
      </c>
    </row>
    <row r="98" spans="2:2">
      <c r="B98" t="s">
        <v>294</v>
      </c>
    </row>
    <row r="99" spans="2:2">
      <c r="B99" t="s">
        <v>295</v>
      </c>
    </row>
    <row r="100" spans="2:2">
      <c r="B100" t="s">
        <v>296</v>
      </c>
    </row>
  </sheetData>
  <mergeCells count="1">
    <mergeCell ref="B7:R7"/>
  </mergeCells>
  <dataValidations count="1">
    <dataValidation allowBlank="1" showInputMessage="1" showErrorMessage="1" sqref="A1:A1048576 N1:XFD1048576 B1:M19 D20:M74 B20:B74 B75:M91 D92:M92 B92:B94 H93:M94 D93:F94 B95:M1048576 G94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8" t="s">
        <v>153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1154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224</v>
      </c>
      <c r="C14" t="s">
        <v>224</v>
      </c>
      <c r="E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1155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224</v>
      </c>
      <c r="C16" t="s">
        <v>224</v>
      </c>
      <c r="E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1412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224</v>
      </c>
      <c r="C18" t="s">
        <v>224</v>
      </c>
      <c r="E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1413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E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533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224</v>
      </c>
      <c r="C22" t="s">
        <v>224</v>
      </c>
      <c r="E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231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224</v>
      </c>
      <c r="C24" t="s">
        <v>224</v>
      </c>
      <c r="E24" t="s">
        <v>224</v>
      </c>
      <c r="G24" s="78">
        <v>0</v>
      </c>
      <c r="H24" t="s">
        <v>224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233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8" t="s">
        <v>156</v>
      </c>
      <c r="C7" s="99"/>
      <c r="D7" s="99"/>
      <c r="E7" s="99"/>
      <c r="F7" s="99"/>
      <c r="G7" s="99"/>
      <c r="H7" s="99"/>
      <c r="I7" s="99"/>
      <c r="J7" s="10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1414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224</v>
      </c>
      <c r="E14" s="79">
        <v>0</v>
      </c>
      <c r="F14" t="s">
        <v>224</v>
      </c>
      <c r="G14" s="78">
        <v>0</v>
      </c>
      <c r="H14" s="79">
        <v>0</v>
      </c>
      <c r="I14" s="79">
        <v>0</v>
      </c>
    </row>
    <row r="15" spans="2:55">
      <c r="B15" s="80" t="s">
        <v>1415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224</v>
      </c>
      <c r="E16" s="79">
        <v>0</v>
      </c>
      <c r="F16" t="s">
        <v>224</v>
      </c>
      <c r="G16" s="78">
        <v>0</v>
      </c>
      <c r="H16" s="79">
        <v>0</v>
      </c>
      <c r="I16" s="79">
        <v>0</v>
      </c>
    </row>
    <row r="17" spans="2:9">
      <c r="B17" s="80" t="s">
        <v>231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1414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224</v>
      </c>
      <c r="E19" s="79">
        <v>0</v>
      </c>
      <c r="F19" t="s">
        <v>224</v>
      </c>
      <c r="G19" s="78">
        <v>0</v>
      </c>
      <c r="H19" s="79">
        <v>0</v>
      </c>
      <c r="I19" s="79">
        <v>0</v>
      </c>
    </row>
    <row r="20" spans="2:9">
      <c r="B20" s="80" t="s">
        <v>1415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224</v>
      </c>
      <c r="E21" s="79">
        <v>0</v>
      </c>
      <c r="F21" t="s">
        <v>224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8" t="s">
        <v>162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224</v>
      </c>
      <c r="D13" t="s">
        <v>224</v>
      </c>
      <c r="E13" s="19"/>
      <c r="F13" s="79">
        <v>0</v>
      </c>
      <c r="G13" t="s">
        <v>224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231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224</v>
      </c>
      <c r="D15" t="s">
        <v>224</v>
      </c>
      <c r="E15" s="19"/>
      <c r="F15" s="79">
        <v>0</v>
      </c>
      <c r="G15" t="s">
        <v>224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8" t="s">
        <v>167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-379.58886000000001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0</v>
      </c>
      <c r="I12" s="82">
        <v>-379.58886000000001</v>
      </c>
      <c r="J12" s="81">
        <v>1</v>
      </c>
      <c r="K12" s="81">
        <v>-2.0000000000000001E-4</v>
      </c>
    </row>
    <row r="13" spans="2:60">
      <c r="B13" t="s">
        <v>1416</v>
      </c>
      <c r="C13" t="s">
        <v>1417</v>
      </c>
      <c r="D13" t="s">
        <v>224</v>
      </c>
      <c r="E13" t="s">
        <v>425</v>
      </c>
      <c r="F13" s="79">
        <v>0</v>
      </c>
      <c r="G13" t="s">
        <v>102</v>
      </c>
      <c r="H13" s="79">
        <v>0</v>
      </c>
      <c r="I13" s="78">
        <v>-468.70740999999998</v>
      </c>
      <c r="J13" s="79">
        <v>1.2347999999999999</v>
      </c>
      <c r="K13" s="79">
        <v>-2.0000000000000001E-4</v>
      </c>
    </row>
    <row r="14" spans="2:60">
      <c r="B14" t="s">
        <v>1418</v>
      </c>
      <c r="C14" t="s">
        <v>1419</v>
      </c>
      <c r="D14" t="s">
        <v>224</v>
      </c>
      <c r="E14" t="s">
        <v>425</v>
      </c>
      <c r="F14" s="79">
        <v>0</v>
      </c>
      <c r="G14" t="s">
        <v>102</v>
      </c>
      <c r="H14" s="79">
        <v>0</v>
      </c>
      <c r="I14" s="78">
        <v>-112.4397</v>
      </c>
      <c r="J14" s="79">
        <v>0.29620000000000002</v>
      </c>
      <c r="K14" s="79">
        <v>-1E-4</v>
      </c>
    </row>
    <row r="15" spans="2:60">
      <c r="B15" t="s">
        <v>1420</v>
      </c>
      <c r="C15" t="s">
        <v>1421</v>
      </c>
      <c r="D15" t="s">
        <v>210</v>
      </c>
      <c r="E15" t="s">
        <v>211</v>
      </c>
      <c r="F15" s="79">
        <v>0</v>
      </c>
      <c r="G15" t="s">
        <v>102</v>
      </c>
      <c r="H15" s="79">
        <v>0</v>
      </c>
      <c r="I15" s="78">
        <v>201.55824999999999</v>
      </c>
      <c r="J15" s="79">
        <v>-0.53100000000000003</v>
      </c>
      <c r="K15" s="79">
        <v>1E-4</v>
      </c>
    </row>
    <row r="16" spans="2:60">
      <c r="B16" s="80" t="s">
        <v>231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224</v>
      </c>
      <c r="C17" t="s">
        <v>224</v>
      </c>
      <c r="D17" t="s">
        <v>224</v>
      </c>
      <c r="E17" s="19"/>
      <c r="F17" s="79">
        <v>0</v>
      </c>
      <c r="G17" t="s">
        <v>224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7"/>
  <sheetViews>
    <sheetView rightToLeft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8" t="s">
        <v>169</v>
      </c>
      <c r="C7" s="99"/>
      <c r="D7" s="9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C12+C19</f>
        <v>111474.377101288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205</v>
      </c>
      <c r="C12" s="82">
        <v>24763.268499999998</v>
      </c>
      <c r="D12" s="27"/>
    </row>
    <row r="13" spans="2:17">
      <c r="B13" s="26" t="s">
        <v>1422</v>
      </c>
      <c r="C13" s="78">
        <v>1333.98</v>
      </c>
      <c r="D13" s="27">
        <v>2029</v>
      </c>
    </row>
    <row r="14" spans="2:17">
      <c r="B14" s="26" t="s">
        <v>1423</v>
      </c>
      <c r="C14" s="78">
        <v>573.78750000000002</v>
      </c>
      <c r="D14" s="27">
        <v>2024</v>
      </c>
    </row>
    <row r="15" spans="2:17">
      <c r="B15" s="26" t="s">
        <v>1424</v>
      </c>
      <c r="C15" s="78">
        <v>1537.3920000000001</v>
      </c>
      <c r="D15" s="27">
        <v>2022</v>
      </c>
    </row>
    <row r="16" spans="2:17">
      <c r="B16" s="26" t="s">
        <v>1425</v>
      </c>
      <c r="C16" s="78">
        <v>3740</v>
      </c>
      <c r="D16" s="27">
        <v>2029</v>
      </c>
    </row>
    <row r="17" spans="2:4">
      <c r="B17" s="26" t="s">
        <v>1426</v>
      </c>
      <c r="C17" s="78">
        <v>7965.65</v>
      </c>
      <c r="D17" s="27">
        <v>2028</v>
      </c>
    </row>
    <row r="18" spans="2:4">
      <c r="B18" s="26" t="s">
        <v>1427</v>
      </c>
      <c r="C18" s="78">
        <v>9612.4590000000007</v>
      </c>
      <c r="D18" s="27">
        <v>2029</v>
      </c>
    </row>
    <row r="19" spans="2:4">
      <c r="B19" s="83" t="s">
        <v>231</v>
      </c>
      <c r="C19" s="82">
        <v>86711.108601288011</v>
      </c>
    </row>
    <row r="20" spans="2:4">
      <c r="B20" s="26" t="s">
        <v>1428</v>
      </c>
      <c r="C20" s="84">
        <v>174.12304499999993</v>
      </c>
      <c r="D20" s="27">
        <v>2021</v>
      </c>
    </row>
    <row r="21" spans="2:4">
      <c r="B21" s="26" t="s">
        <v>1429</v>
      </c>
      <c r="C21" s="84">
        <v>688.54499999999996</v>
      </c>
      <c r="D21" s="27">
        <v>2026</v>
      </c>
    </row>
    <row r="22" spans="2:4">
      <c r="B22" s="26" t="s">
        <v>1430</v>
      </c>
      <c r="C22" s="84">
        <v>2857.1600966699998</v>
      </c>
      <c r="D22" s="27">
        <v>2024</v>
      </c>
    </row>
    <row r="23" spans="2:4">
      <c r="B23" s="26" t="s">
        <v>1431</v>
      </c>
      <c r="C23" s="84">
        <v>1274.9736212400012</v>
      </c>
      <c r="D23" s="27">
        <v>2026</v>
      </c>
    </row>
    <row r="24" spans="2:4">
      <c r="B24" s="26" t="s">
        <v>1432</v>
      </c>
      <c r="C24" s="84">
        <v>1278.6947655899999</v>
      </c>
      <c r="D24" s="27">
        <v>2028</v>
      </c>
    </row>
    <row r="25" spans="2:4">
      <c r="B25" s="26" t="s">
        <v>1433</v>
      </c>
      <c r="C25" s="84">
        <v>1780.3881083999997</v>
      </c>
      <c r="D25" s="27">
        <v>2026</v>
      </c>
    </row>
    <row r="26" spans="2:4">
      <c r="B26" s="26" t="s">
        <v>1434</v>
      </c>
      <c r="C26" s="84">
        <v>4680.4080650280002</v>
      </c>
      <c r="D26" s="27">
        <v>2027</v>
      </c>
    </row>
    <row r="27" spans="2:4">
      <c r="B27" s="26" t="s">
        <v>1435</v>
      </c>
      <c r="C27" s="84">
        <v>1042.7174706299995</v>
      </c>
      <c r="D27" s="27">
        <v>2028</v>
      </c>
    </row>
    <row r="28" spans="2:4">
      <c r="B28" s="26" t="s">
        <v>1436</v>
      </c>
      <c r="C28" s="84">
        <v>6061.6570010700007</v>
      </c>
      <c r="D28" s="27">
        <v>2028</v>
      </c>
    </row>
    <row r="29" spans="2:4">
      <c r="B29" s="26" t="s">
        <v>1437</v>
      </c>
      <c r="C29" s="84">
        <v>8008.308</v>
      </c>
      <c r="D29" s="27">
        <v>2028</v>
      </c>
    </row>
    <row r="30" spans="2:4">
      <c r="B30" s="26" t="s">
        <v>1438</v>
      </c>
      <c r="C30" s="84">
        <v>4237.2</v>
      </c>
      <c r="D30" s="27">
        <v>2028</v>
      </c>
    </row>
    <row r="31" spans="2:4">
      <c r="B31" s="26" t="s">
        <v>1439</v>
      </c>
      <c r="C31" s="84">
        <v>8189.0881380000001</v>
      </c>
      <c r="D31" s="27">
        <v>2029</v>
      </c>
    </row>
    <row r="32" spans="2:4">
      <c r="B32" s="26" t="s">
        <v>1440</v>
      </c>
      <c r="C32" s="84">
        <v>11058.025638000001</v>
      </c>
      <c r="D32" s="27">
        <v>2029</v>
      </c>
    </row>
    <row r="33" spans="2:4">
      <c r="B33" s="26" t="s">
        <v>1441</v>
      </c>
      <c r="C33" s="84">
        <v>8058.1215000000002</v>
      </c>
      <c r="D33" s="27">
        <v>2029</v>
      </c>
    </row>
    <row r="34" spans="2:4">
      <c r="B34" s="26" t="s">
        <v>1442</v>
      </c>
      <c r="C34" s="84">
        <v>10669.64692266</v>
      </c>
      <c r="D34" s="27">
        <v>2029</v>
      </c>
    </row>
    <row r="35" spans="2:4">
      <c r="B35" s="26" t="s">
        <v>1443</v>
      </c>
      <c r="C35" s="84">
        <v>1033.403646</v>
      </c>
      <c r="D35" s="27">
        <v>2029</v>
      </c>
    </row>
    <row r="36" spans="2:4">
      <c r="B36" s="26" t="s">
        <v>1444</v>
      </c>
      <c r="C36" s="84">
        <v>10908.431291999999</v>
      </c>
      <c r="D36" s="27">
        <v>2029</v>
      </c>
    </row>
    <row r="37" spans="2:4">
      <c r="B37" s="26" t="s">
        <v>1445</v>
      </c>
      <c r="C37" s="84">
        <v>4710.2162910000006</v>
      </c>
      <c r="D37" s="27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8" t="s">
        <v>173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233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8" t="s">
        <v>177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1154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1155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233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0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2:53" ht="27.7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5.55</v>
      </c>
      <c r="I11" s="7"/>
      <c r="J11" s="7"/>
      <c r="K11" s="77">
        <v>2.53E-2</v>
      </c>
      <c r="L11" s="76">
        <v>403520250</v>
      </c>
      <c r="M11" s="7"/>
      <c r="N11" s="76">
        <v>0</v>
      </c>
      <c r="O11" s="76">
        <v>438770.93969610002</v>
      </c>
      <c r="P11" s="7"/>
      <c r="Q11" s="77">
        <v>1</v>
      </c>
      <c r="R11" s="77">
        <v>0.22989999999999999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5.55</v>
      </c>
      <c r="K12" s="81">
        <v>2.53E-2</v>
      </c>
      <c r="L12" s="82">
        <v>403520250</v>
      </c>
      <c r="N12" s="82">
        <v>0</v>
      </c>
      <c r="O12" s="82">
        <v>438770.93969610002</v>
      </c>
      <c r="Q12" s="81">
        <v>1</v>
      </c>
      <c r="R12" s="81">
        <v>0.22989999999999999</v>
      </c>
    </row>
    <row r="13" spans="2:53">
      <c r="B13" s="80" t="s">
        <v>234</v>
      </c>
      <c r="C13" s="16"/>
      <c r="D13" s="16"/>
      <c r="H13" s="82">
        <v>4.3899999999999997</v>
      </c>
      <c r="K13" s="81">
        <v>7.7000000000000002E-3</v>
      </c>
      <c r="L13" s="82">
        <v>138277253</v>
      </c>
      <c r="N13" s="82">
        <v>0</v>
      </c>
      <c r="O13" s="82">
        <v>170812.31686759999</v>
      </c>
      <c r="Q13" s="81">
        <v>0.38929999999999998</v>
      </c>
      <c r="R13" s="81">
        <v>8.9499999999999996E-2</v>
      </c>
    </row>
    <row r="14" spans="2:53">
      <c r="B14" s="80" t="s">
        <v>235</v>
      </c>
      <c r="C14" s="16"/>
      <c r="D14" s="16"/>
      <c r="H14" s="82">
        <v>4.3899999999999997</v>
      </c>
      <c r="K14" s="81">
        <v>7.7000000000000002E-3</v>
      </c>
      <c r="L14" s="82">
        <v>138277253</v>
      </c>
      <c r="N14" s="82">
        <v>0</v>
      </c>
      <c r="O14" s="82">
        <v>170812.31686759999</v>
      </c>
      <c r="Q14" s="81">
        <v>0.38929999999999998</v>
      </c>
      <c r="R14" s="81">
        <v>8.9499999999999996E-2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8">
        <v>1.55</v>
      </c>
      <c r="I15" t="s">
        <v>102</v>
      </c>
      <c r="J15" s="79">
        <v>0.04</v>
      </c>
      <c r="K15" s="79">
        <v>5.8999999999999999E-3</v>
      </c>
      <c r="L15" s="78">
        <v>43074894</v>
      </c>
      <c r="M15" s="78">
        <v>142.6</v>
      </c>
      <c r="N15" s="78">
        <v>0</v>
      </c>
      <c r="O15" s="78">
        <v>61424.798843999997</v>
      </c>
      <c r="P15" s="79">
        <v>3.0999999999999999E-3</v>
      </c>
      <c r="Q15" s="79">
        <v>0.14000000000000001</v>
      </c>
      <c r="R15" s="79">
        <v>3.2199999999999999E-2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8">
        <v>4.3499999999999996</v>
      </c>
      <c r="I16" t="s">
        <v>102</v>
      </c>
      <c r="J16" s="79">
        <v>7.4999999999999997E-3</v>
      </c>
      <c r="K16" s="79">
        <v>8.8999999999999999E-3</v>
      </c>
      <c r="L16" s="78">
        <v>27865000</v>
      </c>
      <c r="M16" s="78">
        <v>108.8</v>
      </c>
      <c r="N16" s="78">
        <v>0</v>
      </c>
      <c r="O16" s="78">
        <v>30317.119999999999</v>
      </c>
      <c r="P16" s="79">
        <v>1.4E-3</v>
      </c>
      <c r="Q16" s="79">
        <v>6.9099999999999995E-2</v>
      </c>
      <c r="R16" s="79">
        <v>1.5900000000000001E-2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8">
        <v>0.75</v>
      </c>
      <c r="I17" t="s">
        <v>102</v>
      </c>
      <c r="J17" s="79">
        <v>1.7500000000000002E-2</v>
      </c>
      <c r="K17" s="79">
        <v>5.7999999999999996E-3</v>
      </c>
      <c r="L17" s="78">
        <v>3835776</v>
      </c>
      <c r="M17" s="78">
        <v>111.17</v>
      </c>
      <c r="N17" s="78">
        <v>0</v>
      </c>
      <c r="O17" s="78">
        <v>4264.2321792000002</v>
      </c>
      <c r="P17" s="79">
        <v>2.0000000000000001E-4</v>
      </c>
      <c r="Q17" s="79">
        <v>9.7000000000000003E-3</v>
      </c>
      <c r="R17" s="79">
        <v>2.2000000000000001E-3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8">
        <v>2.82</v>
      </c>
      <c r="I18" t="s">
        <v>102</v>
      </c>
      <c r="J18" s="79">
        <v>7.4999999999999997E-3</v>
      </c>
      <c r="K18" s="79">
        <v>8.6999999999999994E-3</v>
      </c>
      <c r="L18" s="78">
        <v>23649553</v>
      </c>
      <c r="M18" s="78">
        <v>108.1</v>
      </c>
      <c r="N18" s="78">
        <v>0</v>
      </c>
      <c r="O18" s="78">
        <v>25565.166793</v>
      </c>
      <c r="P18" s="79">
        <v>1.1000000000000001E-3</v>
      </c>
      <c r="Q18" s="79">
        <v>5.8299999999999998E-2</v>
      </c>
      <c r="R18" s="79">
        <v>1.34E-2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8">
        <v>8.89</v>
      </c>
      <c r="I19" t="s">
        <v>102</v>
      </c>
      <c r="J19" s="79">
        <v>1E-3</v>
      </c>
      <c r="K19" s="79">
        <v>8.3000000000000001E-3</v>
      </c>
      <c r="L19" s="78">
        <v>23300000</v>
      </c>
      <c r="M19" s="78">
        <v>101.22</v>
      </c>
      <c r="N19" s="78">
        <v>0</v>
      </c>
      <c r="O19" s="78">
        <v>23584.26</v>
      </c>
      <c r="P19" s="79">
        <v>1.6999999999999999E-3</v>
      </c>
      <c r="Q19" s="79">
        <v>5.3800000000000001E-2</v>
      </c>
      <c r="R19" s="79">
        <v>1.24E-2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8">
        <v>10.95</v>
      </c>
      <c r="I20" t="s">
        <v>102</v>
      </c>
      <c r="J20" s="79">
        <v>0.04</v>
      </c>
      <c r="K20" s="79">
        <v>9.4000000000000004E-3</v>
      </c>
      <c r="L20" s="78">
        <v>10962316</v>
      </c>
      <c r="M20" s="78">
        <v>180.5</v>
      </c>
      <c r="N20" s="78">
        <v>0</v>
      </c>
      <c r="O20" s="78">
        <v>19786.980380000001</v>
      </c>
      <c r="P20" s="79">
        <v>6.9999999999999999E-4</v>
      </c>
      <c r="Q20" s="79">
        <v>4.5100000000000001E-2</v>
      </c>
      <c r="R20" s="79">
        <v>1.04E-2</v>
      </c>
    </row>
    <row r="21" spans="2:18">
      <c r="B21" t="s">
        <v>255</v>
      </c>
      <c r="C21" t="s">
        <v>256</v>
      </c>
      <c r="D21" t="s">
        <v>100</v>
      </c>
      <c r="E21" t="s">
        <v>238</v>
      </c>
      <c r="G21" t="s">
        <v>257</v>
      </c>
      <c r="H21" s="78">
        <v>3.58</v>
      </c>
      <c r="I21" t="s">
        <v>102</v>
      </c>
      <c r="J21" s="79">
        <v>1E-3</v>
      </c>
      <c r="K21" s="79">
        <v>8.8000000000000005E-3</v>
      </c>
      <c r="L21" s="78">
        <v>5589714</v>
      </c>
      <c r="M21" s="78">
        <v>105.01</v>
      </c>
      <c r="N21" s="78">
        <v>0</v>
      </c>
      <c r="O21" s="78">
        <v>5869.7586713999999</v>
      </c>
      <c r="P21" s="79">
        <v>4.0000000000000002E-4</v>
      </c>
      <c r="Q21" s="79">
        <v>1.34E-2</v>
      </c>
      <c r="R21" s="79">
        <v>3.0999999999999999E-3</v>
      </c>
    </row>
    <row r="22" spans="2:18">
      <c r="B22" s="80" t="s">
        <v>258</v>
      </c>
      <c r="C22" s="16"/>
      <c r="D22" s="16"/>
      <c r="H22" s="82">
        <v>6.3</v>
      </c>
      <c r="K22" s="81">
        <v>3.6499999999999998E-2</v>
      </c>
      <c r="L22" s="82">
        <v>265242997</v>
      </c>
      <c r="N22" s="82">
        <v>0</v>
      </c>
      <c r="O22" s="82">
        <v>267958.6228285</v>
      </c>
      <c r="Q22" s="81">
        <v>0.61070000000000002</v>
      </c>
      <c r="R22" s="81">
        <v>0.1404</v>
      </c>
    </row>
    <row r="23" spans="2:18">
      <c r="B23" s="80" t="s">
        <v>259</v>
      </c>
      <c r="C23" s="16"/>
      <c r="D23" s="16"/>
      <c r="H23" s="82">
        <v>0.89</v>
      </c>
      <c r="K23" s="81">
        <v>3.7100000000000001E-2</v>
      </c>
      <c r="L23" s="82">
        <v>28599434</v>
      </c>
      <c r="N23" s="82">
        <v>0</v>
      </c>
      <c r="O23" s="82">
        <v>27687.627846799998</v>
      </c>
      <c r="Q23" s="81">
        <v>6.3100000000000003E-2</v>
      </c>
      <c r="R23" s="81">
        <v>1.4500000000000001E-2</v>
      </c>
    </row>
    <row r="24" spans="2:18">
      <c r="B24" t="s">
        <v>260</v>
      </c>
      <c r="C24" t="s">
        <v>261</v>
      </c>
      <c r="D24" t="s">
        <v>100</v>
      </c>
      <c r="E24" t="s">
        <v>238</v>
      </c>
      <c r="G24" t="s">
        <v>262</v>
      </c>
      <c r="H24" s="78">
        <v>0.86</v>
      </c>
      <c r="I24" t="s">
        <v>102</v>
      </c>
      <c r="J24" s="79">
        <v>0</v>
      </c>
      <c r="K24" s="79">
        <v>3.7100000000000001E-2</v>
      </c>
      <c r="L24" s="78">
        <v>15020370</v>
      </c>
      <c r="M24" s="78">
        <v>96.94</v>
      </c>
      <c r="N24" s="78">
        <v>0</v>
      </c>
      <c r="O24" s="78">
        <v>14560.746678</v>
      </c>
      <c r="P24" s="79">
        <v>0</v>
      </c>
      <c r="Q24" s="79">
        <v>3.32E-2</v>
      </c>
      <c r="R24" s="79">
        <v>7.6E-3</v>
      </c>
    </row>
    <row r="25" spans="2:18">
      <c r="B25" t="s">
        <v>263</v>
      </c>
      <c r="C25" t="s">
        <v>264</v>
      </c>
      <c r="D25" t="s">
        <v>100</v>
      </c>
      <c r="E25" t="s">
        <v>238</v>
      </c>
      <c r="G25" t="s">
        <v>265</v>
      </c>
      <c r="H25" s="78">
        <v>0.93</v>
      </c>
      <c r="I25" t="s">
        <v>102</v>
      </c>
      <c r="J25" s="79">
        <v>0</v>
      </c>
      <c r="K25" s="79">
        <v>3.7100000000000001E-2</v>
      </c>
      <c r="L25" s="78">
        <v>13579064</v>
      </c>
      <c r="M25" s="78">
        <v>96.67</v>
      </c>
      <c r="N25" s="78">
        <v>0</v>
      </c>
      <c r="O25" s="78">
        <v>13126.881168800001</v>
      </c>
      <c r="P25" s="79">
        <v>0</v>
      </c>
      <c r="Q25" s="79">
        <v>2.9899999999999999E-2</v>
      </c>
      <c r="R25" s="79">
        <v>6.8999999999999999E-3</v>
      </c>
    </row>
    <row r="26" spans="2:18">
      <c r="B26" s="80" t="s">
        <v>266</v>
      </c>
      <c r="C26" s="16"/>
      <c r="D26" s="16"/>
      <c r="H26" s="82">
        <v>6.92</v>
      </c>
      <c r="K26" s="81">
        <v>3.6499999999999998E-2</v>
      </c>
      <c r="L26" s="82">
        <v>236643563</v>
      </c>
      <c r="N26" s="82">
        <v>0</v>
      </c>
      <c r="O26" s="82">
        <v>240270.9949817</v>
      </c>
      <c r="Q26" s="81">
        <v>0.54759999999999998</v>
      </c>
      <c r="R26" s="81">
        <v>0.12590000000000001</v>
      </c>
    </row>
    <row r="27" spans="2:18">
      <c r="B27" t="s">
        <v>267</v>
      </c>
      <c r="C27" t="s">
        <v>268</v>
      </c>
      <c r="D27" t="s">
        <v>100</v>
      </c>
      <c r="E27" t="s">
        <v>238</v>
      </c>
      <c r="G27" t="s">
        <v>269</v>
      </c>
      <c r="H27" s="78">
        <v>4.05</v>
      </c>
      <c r="I27" t="s">
        <v>102</v>
      </c>
      <c r="J27" s="79">
        <v>0.02</v>
      </c>
      <c r="K27" s="79">
        <v>3.7499999999999999E-2</v>
      </c>
      <c r="L27" s="78">
        <v>17817545</v>
      </c>
      <c r="M27" s="78">
        <v>94.75</v>
      </c>
      <c r="N27" s="78">
        <v>0</v>
      </c>
      <c r="O27" s="78">
        <v>16882.123887500002</v>
      </c>
      <c r="P27" s="79">
        <v>8.9999999999999998E-4</v>
      </c>
      <c r="Q27" s="79">
        <v>3.85E-2</v>
      </c>
      <c r="R27" s="79">
        <v>8.8000000000000005E-3</v>
      </c>
    </row>
    <row r="28" spans="2:18">
      <c r="B28" t="s">
        <v>270</v>
      </c>
      <c r="C28" t="s">
        <v>271</v>
      </c>
      <c r="D28" t="s">
        <v>100</v>
      </c>
      <c r="E28" t="s">
        <v>238</v>
      </c>
      <c r="G28" t="s">
        <v>272</v>
      </c>
      <c r="H28" s="78">
        <v>15.9</v>
      </c>
      <c r="I28" t="s">
        <v>102</v>
      </c>
      <c r="J28" s="79">
        <v>3.7499999999999999E-2</v>
      </c>
      <c r="K28" s="79">
        <v>3.73E-2</v>
      </c>
      <c r="L28" s="78">
        <v>26061242</v>
      </c>
      <c r="M28" s="78">
        <v>103.13</v>
      </c>
      <c r="N28" s="78">
        <v>0</v>
      </c>
      <c r="O28" s="78">
        <v>26876.958874600001</v>
      </c>
      <c r="P28" s="79">
        <v>1E-3</v>
      </c>
      <c r="Q28" s="79">
        <v>6.13E-2</v>
      </c>
      <c r="R28" s="79">
        <v>1.41E-2</v>
      </c>
    </row>
    <row r="29" spans="2:18">
      <c r="B29" t="s">
        <v>273</v>
      </c>
      <c r="C29" t="s">
        <v>274</v>
      </c>
      <c r="D29" t="s">
        <v>100</v>
      </c>
      <c r="E29" t="s">
        <v>238</v>
      </c>
      <c r="G29" t="s">
        <v>275</v>
      </c>
      <c r="H29" s="78">
        <v>19.48</v>
      </c>
      <c r="I29" t="s">
        <v>102</v>
      </c>
      <c r="J29" s="79">
        <v>2.8000000000000001E-2</v>
      </c>
      <c r="K29" s="79">
        <v>3.8300000000000001E-2</v>
      </c>
      <c r="L29" s="78">
        <v>6975124</v>
      </c>
      <c r="M29" s="78">
        <v>82.07</v>
      </c>
      <c r="N29" s="78">
        <v>0</v>
      </c>
      <c r="O29" s="78">
        <v>5724.4842668000001</v>
      </c>
      <c r="P29" s="79">
        <v>1.6999999999999999E-3</v>
      </c>
      <c r="Q29" s="79">
        <v>1.2999999999999999E-2</v>
      </c>
      <c r="R29" s="79">
        <v>3.0000000000000001E-3</v>
      </c>
    </row>
    <row r="30" spans="2:18">
      <c r="B30" t="s">
        <v>276</v>
      </c>
      <c r="C30" t="s">
        <v>277</v>
      </c>
      <c r="D30" t="s">
        <v>100</v>
      </c>
      <c r="E30" t="s">
        <v>238</v>
      </c>
      <c r="G30" t="s">
        <v>278</v>
      </c>
      <c r="H30" s="78">
        <v>0.25</v>
      </c>
      <c r="I30" t="s">
        <v>102</v>
      </c>
      <c r="J30" s="79">
        <v>4.2500000000000003E-2</v>
      </c>
      <c r="K30" s="79">
        <v>3.5000000000000003E-2</v>
      </c>
      <c r="L30" s="78">
        <v>40311135</v>
      </c>
      <c r="M30" s="78">
        <v>103.38</v>
      </c>
      <c r="N30" s="78">
        <v>0</v>
      </c>
      <c r="O30" s="78">
        <v>41673.651362999997</v>
      </c>
      <c r="P30" s="79">
        <v>3.0000000000000001E-3</v>
      </c>
      <c r="Q30" s="79">
        <v>9.5000000000000001E-2</v>
      </c>
      <c r="R30" s="79">
        <v>2.18E-2</v>
      </c>
    </row>
    <row r="31" spans="2:18">
      <c r="B31" t="s">
        <v>279</v>
      </c>
      <c r="C31" t="s">
        <v>280</v>
      </c>
      <c r="D31" t="s">
        <v>100</v>
      </c>
      <c r="E31" t="s">
        <v>238</v>
      </c>
      <c r="G31" t="s">
        <v>242</v>
      </c>
      <c r="H31" s="78">
        <v>3.51</v>
      </c>
      <c r="I31" t="s">
        <v>102</v>
      </c>
      <c r="J31" s="79">
        <v>6.25E-2</v>
      </c>
      <c r="K31" s="79">
        <v>3.7100000000000001E-2</v>
      </c>
      <c r="L31" s="78">
        <v>27340206</v>
      </c>
      <c r="M31" s="78">
        <v>109.97</v>
      </c>
      <c r="N31" s="78">
        <v>0</v>
      </c>
      <c r="O31" s="78">
        <v>30066.024538199999</v>
      </c>
      <c r="P31" s="79">
        <v>1.8E-3</v>
      </c>
      <c r="Q31" s="79">
        <v>6.8500000000000005E-2</v>
      </c>
      <c r="R31" s="79">
        <v>1.5800000000000002E-2</v>
      </c>
    </row>
    <row r="32" spans="2:18">
      <c r="B32" t="s">
        <v>281</v>
      </c>
      <c r="C32" t="s">
        <v>282</v>
      </c>
      <c r="D32" t="s">
        <v>100</v>
      </c>
      <c r="E32" t="s">
        <v>238</v>
      </c>
      <c r="G32" t="s">
        <v>283</v>
      </c>
      <c r="H32" s="78">
        <v>1.22</v>
      </c>
      <c r="I32" t="s">
        <v>102</v>
      </c>
      <c r="J32" s="79">
        <v>3.7499999999999999E-2</v>
      </c>
      <c r="K32" s="79">
        <v>3.6400000000000002E-2</v>
      </c>
      <c r="L32" s="78">
        <v>47819146</v>
      </c>
      <c r="M32" s="78">
        <v>102.96</v>
      </c>
      <c r="N32" s="78">
        <v>0</v>
      </c>
      <c r="O32" s="78">
        <v>49234.592721599998</v>
      </c>
      <c r="P32" s="79">
        <v>2.2000000000000001E-3</v>
      </c>
      <c r="Q32" s="79">
        <v>0.11219999999999999</v>
      </c>
      <c r="R32" s="79">
        <v>2.58E-2</v>
      </c>
    </row>
    <row r="33" spans="2:18">
      <c r="B33" t="s">
        <v>284</v>
      </c>
      <c r="C33" t="s">
        <v>285</v>
      </c>
      <c r="D33" t="s">
        <v>100</v>
      </c>
      <c r="E33" t="s">
        <v>238</v>
      </c>
      <c r="G33" t="s">
        <v>286</v>
      </c>
      <c r="H33" s="78">
        <v>12.52</v>
      </c>
      <c r="I33" t="s">
        <v>102</v>
      </c>
      <c r="J33" s="79">
        <v>5.5E-2</v>
      </c>
      <c r="K33" s="79">
        <v>3.6400000000000002E-2</v>
      </c>
      <c r="L33" s="78">
        <v>29345200</v>
      </c>
      <c r="M33" s="78">
        <v>130.38999999999999</v>
      </c>
      <c r="N33" s="78">
        <v>0</v>
      </c>
      <c r="O33" s="78">
        <v>38263.206279999999</v>
      </c>
      <c r="P33" s="79">
        <v>1.5E-3</v>
      </c>
      <c r="Q33" s="79">
        <v>8.72E-2</v>
      </c>
      <c r="R33" s="79">
        <v>0.02</v>
      </c>
    </row>
    <row r="34" spans="2:18">
      <c r="B34" t="s">
        <v>287</v>
      </c>
      <c r="C34" t="s">
        <v>288</v>
      </c>
      <c r="D34" t="s">
        <v>100</v>
      </c>
      <c r="E34" t="s">
        <v>238</v>
      </c>
      <c r="G34" t="s">
        <v>289</v>
      </c>
      <c r="H34" s="78">
        <v>12.68</v>
      </c>
      <c r="I34" t="s">
        <v>102</v>
      </c>
      <c r="J34" s="79">
        <v>1.4999999999999999E-2</v>
      </c>
      <c r="K34" s="79">
        <v>3.6600000000000001E-2</v>
      </c>
      <c r="L34" s="78">
        <v>40973965</v>
      </c>
      <c r="M34" s="78">
        <v>77</v>
      </c>
      <c r="N34" s="78">
        <v>0</v>
      </c>
      <c r="O34" s="78">
        <v>31549.95305</v>
      </c>
      <c r="P34" s="79">
        <v>2.3E-3</v>
      </c>
      <c r="Q34" s="79">
        <v>7.1900000000000006E-2</v>
      </c>
      <c r="R34" s="79">
        <v>1.6500000000000001E-2</v>
      </c>
    </row>
    <row r="35" spans="2:18">
      <c r="B35" s="80" t="s">
        <v>290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224</v>
      </c>
      <c r="C36" t="s">
        <v>224</v>
      </c>
      <c r="D36" s="16"/>
      <c r="E36" t="s">
        <v>224</v>
      </c>
      <c r="H36" s="78">
        <v>0</v>
      </c>
      <c r="I36" t="s">
        <v>224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291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224</v>
      </c>
      <c r="C38" t="s">
        <v>224</v>
      </c>
      <c r="D38" s="16"/>
      <c r="E38" t="s">
        <v>224</v>
      </c>
      <c r="H38" s="78">
        <v>0</v>
      </c>
      <c r="I38" t="s">
        <v>224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231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s="80" t="s">
        <v>292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224</v>
      </c>
      <c r="C41" t="s">
        <v>224</v>
      </c>
      <c r="D41" s="16"/>
      <c r="E41" t="s">
        <v>224</v>
      </c>
      <c r="H41" s="78">
        <v>0</v>
      </c>
      <c r="I41" t="s">
        <v>224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293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224</v>
      </c>
      <c r="C43" t="s">
        <v>224</v>
      </c>
      <c r="D43" s="16"/>
      <c r="E43" t="s">
        <v>224</v>
      </c>
      <c r="H43" s="78">
        <v>0</v>
      </c>
      <c r="I43" t="s">
        <v>224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t="s">
        <v>294</v>
      </c>
      <c r="C44" s="16"/>
      <c r="D44" s="16"/>
    </row>
    <row r="45" spans="2:18">
      <c r="B45" t="s">
        <v>295</v>
      </c>
      <c r="C45" s="16"/>
      <c r="D45" s="16"/>
    </row>
    <row r="46" spans="2:18">
      <c r="B46" t="s">
        <v>296</v>
      </c>
      <c r="C46" s="16"/>
      <c r="D46" s="16"/>
    </row>
    <row r="47" spans="2:18">
      <c r="B47" t="s">
        <v>297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8" t="s">
        <v>179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1154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15"/>
      <c r="G14" s="15"/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1155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15"/>
      <c r="G16" s="15"/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15"/>
      <c r="G18" s="15"/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533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15"/>
      <c r="G20" s="15"/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233</v>
      </c>
      <c r="D26" s="16"/>
    </row>
    <row r="27" spans="2:23">
      <c r="B27" t="s">
        <v>294</v>
      </c>
      <c r="D27" s="16"/>
    </row>
    <row r="28" spans="2:23">
      <c r="B28" t="s">
        <v>295</v>
      </c>
      <c r="D28" s="16"/>
    </row>
    <row r="29" spans="2:23">
      <c r="B29" t="s">
        <v>296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3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BP6" s="19"/>
    </row>
    <row r="7" spans="2:68" ht="26.25" customHeight="1">
      <c r="B7" s="93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8">
        <v>0</v>
      </c>
      <c r="L14" t="s">
        <v>224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8">
        <v>0</v>
      </c>
      <c r="L16" t="s">
        <v>224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8">
        <v>0</v>
      </c>
      <c r="L18" t="s">
        <v>224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231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224</v>
      </c>
      <c r="C21" t="s">
        <v>224</v>
      </c>
      <c r="D21" s="16"/>
      <c r="E21" s="16"/>
      <c r="F21" s="16"/>
      <c r="G21" t="s">
        <v>224</v>
      </c>
      <c r="H21" t="s">
        <v>224</v>
      </c>
      <c r="K21" s="78">
        <v>0</v>
      </c>
      <c r="L21" t="s">
        <v>224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8">
        <v>0</v>
      </c>
      <c r="L23" t="s">
        <v>224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294</v>
      </c>
      <c r="C25" s="16"/>
      <c r="D25" s="16"/>
      <c r="E25" s="16"/>
      <c r="F25" s="16"/>
      <c r="G25" s="16"/>
    </row>
    <row r="26" spans="2:21">
      <c r="B26" t="s">
        <v>295</v>
      </c>
      <c r="C26" s="16"/>
      <c r="D26" s="16"/>
      <c r="E26" s="16"/>
      <c r="F26" s="16"/>
      <c r="G26" s="16"/>
    </row>
    <row r="27" spans="2:21">
      <c r="B27" t="s">
        <v>296</v>
      </c>
      <c r="C27" s="16"/>
      <c r="D27" s="16"/>
      <c r="E27" s="16"/>
      <c r="F27" s="16"/>
      <c r="G27" s="16"/>
    </row>
    <row r="28" spans="2:21">
      <c r="B28" t="s">
        <v>297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</row>
    <row r="7" spans="2:66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3.91</v>
      </c>
      <c r="L11" s="7"/>
      <c r="M11" s="7"/>
      <c r="N11" s="77">
        <v>4.2599999999999999E-2</v>
      </c>
      <c r="O11" s="76">
        <v>235163047.38</v>
      </c>
      <c r="P11" s="33"/>
      <c r="Q11" s="76">
        <v>2914.8504200000002</v>
      </c>
      <c r="R11" s="76">
        <v>245010.91625699907</v>
      </c>
      <c r="S11" s="7"/>
      <c r="T11" s="77">
        <v>1</v>
      </c>
      <c r="U11" s="77">
        <v>0.12839999999999999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3.96</v>
      </c>
      <c r="N12" s="81">
        <v>4.2099999999999999E-2</v>
      </c>
      <c r="O12" s="82">
        <v>232048047.38</v>
      </c>
      <c r="Q12" s="82">
        <v>2914.8504200000002</v>
      </c>
      <c r="R12" s="82">
        <v>234320.85922514601</v>
      </c>
      <c r="T12" s="81">
        <v>0.95640000000000003</v>
      </c>
      <c r="U12" s="81">
        <v>0.12280000000000001</v>
      </c>
    </row>
    <row r="13" spans="2:66">
      <c r="B13" s="80" t="s">
        <v>298</v>
      </c>
      <c r="C13" s="16"/>
      <c r="D13" s="16"/>
      <c r="E13" s="16"/>
      <c r="F13" s="16"/>
      <c r="K13" s="82">
        <v>4.25</v>
      </c>
      <c r="N13" s="81">
        <v>3.3599999999999998E-2</v>
      </c>
      <c r="O13" s="82">
        <v>141961822.19999999</v>
      </c>
      <c r="Q13" s="82">
        <v>1870.32629</v>
      </c>
      <c r="R13" s="82">
        <v>149124.82416411399</v>
      </c>
      <c r="T13" s="81">
        <v>0.60860000000000003</v>
      </c>
      <c r="U13" s="81">
        <v>7.8100000000000003E-2</v>
      </c>
    </row>
    <row r="14" spans="2:66">
      <c r="B14" t="s">
        <v>302</v>
      </c>
      <c r="C14" t="s">
        <v>303</v>
      </c>
      <c r="D14" t="s">
        <v>100</v>
      </c>
      <c r="E14" t="s">
        <v>123</v>
      </c>
      <c r="F14" t="s">
        <v>304</v>
      </c>
      <c r="G14" t="s">
        <v>305</v>
      </c>
      <c r="H14" t="s">
        <v>210</v>
      </c>
      <c r="I14" t="s">
        <v>211</v>
      </c>
      <c r="J14" t="s">
        <v>306</v>
      </c>
      <c r="K14" s="78">
        <v>3.92</v>
      </c>
      <c r="L14" t="s">
        <v>102</v>
      </c>
      <c r="M14" s="79">
        <v>1E-3</v>
      </c>
      <c r="N14" s="79">
        <v>1.55E-2</v>
      </c>
      <c r="O14" s="78">
        <v>2177000</v>
      </c>
      <c r="P14" s="78">
        <v>99.41</v>
      </c>
      <c r="Q14" s="78">
        <v>0</v>
      </c>
      <c r="R14" s="78">
        <v>2164.1556999999998</v>
      </c>
      <c r="S14" s="79">
        <v>4.7000000000000002E-3</v>
      </c>
      <c r="T14" s="79">
        <v>8.8000000000000005E-3</v>
      </c>
      <c r="U14" s="79">
        <v>1.1000000000000001E-3</v>
      </c>
    </row>
    <row r="15" spans="2:66">
      <c r="B15" t="s">
        <v>307</v>
      </c>
      <c r="C15" t="s">
        <v>308</v>
      </c>
      <c r="D15" t="s">
        <v>100</v>
      </c>
      <c r="E15" t="s">
        <v>123</v>
      </c>
      <c r="F15" t="s">
        <v>309</v>
      </c>
      <c r="G15" t="s">
        <v>305</v>
      </c>
      <c r="H15" t="s">
        <v>210</v>
      </c>
      <c r="I15" t="s">
        <v>211</v>
      </c>
      <c r="J15" t="s">
        <v>251</v>
      </c>
      <c r="K15" s="78">
        <v>4.7300000000000004</v>
      </c>
      <c r="L15" t="s">
        <v>102</v>
      </c>
      <c r="M15" s="79">
        <v>1.6400000000000001E-2</v>
      </c>
      <c r="N15" s="79">
        <v>1.72E-2</v>
      </c>
      <c r="O15" s="78">
        <v>3000000</v>
      </c>
      <c r="P15" s="78">
        <v>99.81</v>
      </c>
      <c r="Q15" s="78">
        <v>0</v>
      </c>
      <c r="R15" s="78">
        <v>2994.3</v>
      </c>
      <c r="S15" s="79">
        <v>0</v>
      </c>
      <c r="T15" s="79">
        <v>1.2200000000000001E-2</v>
      </c>
      <c r="U15" s="79">
        <v>1.6000000000000001E-3</v>
      </c>
    </row>
    <row r="16" spans="2:66">
      <c r="B16" t="s">
        <v>310</v>
      </c>
      <c r="C16" t="s">
        <v>311</v>
      </c>
      <c r="D16" t="s">
        <v>100</v>
      </c>
      <c r="E16" t="s">
        <v>123</v>
      </c>
      <c r="F16" t="s">
        <v>309</v>
      </c>
      <c r="G16" t="s">
        <v>305</v>
      </c>
      <c r="H16" t="s">
        <v>210</v>
      </c>
      <c r="I16" t="s">
        <v>211</v>
      </c>
      <c r="J16" t="s">
        <v>242</v>
      </c>
      <c r="K16" s="78">
        <v>1.74</v>
      </c>
      <c r="L16" t="s">
        <v>102</v>
      </c>
      <c r="M16" s="79">
        <v>8.6E-3</v>
      </c>
      <c r="N16" s="79">
        <v>1.49E-2</v>
      </c>
      <c r="O16" s="78">
        <v>9400000</v>
      </c>
      <c r="P16" s="78">
        <v>107.95</v>
      </c>
      <c r="Q16" s="78">
        <v>0</v>
      </c>
      <c r="R16" s="78">
        <v>10147.299999999999</v>
      </c>
      <c r="S16" s="79">
        <v>3.8E-3</v>
      </c>
      <c r="T16" s="79">
        <v>4.1399999999999999E-2</v>
      </c>
      <c r="U16" s="79">
        <v>5.3E-3</v>
      </c>
    </row>
    <row r="17" spans="2:21">
      <c r="B17" t="s">
        <v>312</v>
      </c>
      <c r="C17" t="s">
        <v>313</v>
      </c>
      <c r="D17" t="s">
        <v>100</v>
      </c>
      <c r="E17" t="s">
        <v>123</v>
      </c>
      <c r="F17" t="s">
        <v>309</v>
      </c>
      <c r="G17" t="s">
        <v>305</v>
      </c>
      <c r="H17" t="s">
        <v>314</v>
      </c>
      <c r="I17" t="s">
        <v>150</v>
      </c>
      <c r="J17" t="s">
        <v>242</v>
      </c>
      <c r="K17" s="78">
        <v>7.18</v>
      </c>
      <c r="L17" t="s">
        <v>102</v>
      </c>
      <c r="M17" s="79">
        <v>3.8E-3</v>
      </c>
      <c r="N17" s="79">
        <v>2.1000000000000001E-2</v>
      </c>
      <c r="O17" s="78">
        <v>11600000</v>
      </c>
      <c r="P17" s="78">
        <v>103.72</v>
      </c>
      <c r="Q17" s="78">
        <v>0</v>
      </c>
      <c r="R17" s="78">
        <v>12031.52</v>
      </c>
      <c r="S17" s="79">
        <v>1.6500000000000001E-2</v>
      </c>
      <c r="T17" s="79">
        <v>4.9099999999999998E-2</v>
      </c>
      <c r="U17" s="79">
        <v>6.3E-3</v>
      </c>
    </row>
    <row r="18" spans="2:21">
      <c r="B18" t="s">
        <v>315</v>
      </c>
      <c r="C18" t="s">
        <v>316</v>
      </c>
      <c r="D18" t="s">
        <v>100</v>
      </c>
      <c r="E18" t="s">
        <v>123</v>
      </c>
      <c r="F18" t="s">
        <v>317</v>
      </c>
      <c r="G18" t="s">
        <v>318</v>
      </c>
      <c r="H18" t="s">
        <v>314</v>
      </c>
      <c r="I18" t="s">
        <v>150</v>
      </c>
      <c r="J18" t="s">
        <v>242</v>
      </c>
      <c r="K18" s="78">
        <v>2.88</v>
      </c>
      <c r="L18" t="s">
        <v>102</v>
      </c>
      <c r="M18" s="79">
        <v>8.3000000000000001E-3</v>
      </c>
      <c r="N18" s="79">
        <v>1.6400000000000001E-2</v>
      </c>
      <c r="O18" s="78">
        <v>3960000</v>
      </c>
      <c r="P18" s="78">
        <v>106.3</v>
      </c>
      <c r="Q18" s="78">
        <v>498.48147999999998</v>
      </c>
      <c r="R18" s="78">
        <v>4707.9614799999999</v>
      </c>
      <c r="S18" s="79">
        <v>2.5999999999999999E-3</v>
      </c>
      <c r="T18" s="79">
        <v>1.9199999999999998E-2</v>
      </c>
      <c r="U18" s="79">
        <v>2.5000000000000001E-3</v>
      </c>
    </row>
    <row r="19" spans="2:21">
      <c r="B19" t="s">
        <v>319</v>
      </c>
      <c r="C19" t="s">
        <v>320</v>
      </c>
      <c r="D19" t="s">
        <v>100</v>
      </c>
      <c r="E19" t="s">
        <v>123</v>
      </c>
      <c r="F19" t="s">
        <v>321</v>
      </c>
      <c r="G19" t="s">
        <v>305</v>
      </c>
      <c r="H19" t="s">
        <v>210</v>
      </c>
      <c r="I19" t="s">
        <v>211</v>
      </c>
      <c r="J19" t="s">
        <v>322</v>
      </c>
      <c r="K19" s="78">
        <v>4.83</v>
      </c>
      <c r="L19" t="s">
        <v>102</v>
      </c>
      <c r="M19" s="79">
        <v>1E-3</v>
      </c>
      <c r="N19" s="79">
        <v>1.6500000000000001E-2</v>
      </c>
      <c r="O19" s="78">
        <v>3870000</v>
      </c>
      <c r="P19" s="78">
        <v>97.57</v>
      </c>
      <c r="Q19" s="78">
        <v>0</v>
      </c>
      <c r="R19" s="78">
        <v>3775.9589999999998</v>
      </c>
      <c r="S19" s="79">
        <v>1.1999999999999999E-3</v>
      </c>
      <c r="T19" s="79">
        <v>1.54E-2</v>
      </c>
      <c r="U19" s="79">
        <v>2E-3</v>
      </c>
    </row>
    <row r="20" spans="2:21">
      <c r="B20" t="s">
        <v>323</v>
      </c>
      <c r="C20" t="s">
        <v>324</v>
      </c>
      <c r="D20" t="s">
        <v>100</v>
      </c>
      <c r="E20" t="s">
        <v>123</v>
      </c>
      <c r="F20" t="s">
        <v>321</v>
      </c>
      <c r="G20" t="s">
        <v>305</v>
      </c>
      <c r="H20" t="s">
        <v>210</v>
      </c>
      <c r="I20" t="s">
        <v>211</v>
      </c>
      <c r="J20" t="s">
        <v>325</v>
      </c>
      <c r="K20" s="78">
        <v>5.17</v>
      </c>
      <c r="L20" t="s">
        <v>102</v>
      </c>
      <c r="M20" s="79">
        <v>1.3899999999999999E-2</v>
      </c>
      <c r="N20" s="79">
        <v>1.78E-2</v>
      </c>
      <c r="O20" s="78">
        <v>3996000</v>
      </c>
      <c r="P20" s="78">
        <v>98.24</v>
      </c>
      <c r="Q20" s="78">
        <v>0</v>
      </c>
      <c r="R20" s="78">
        <v>3925.6704</v>
      </c>
      <c r="S20" s="79">
        <v>2E-3</v>
      </c>
      <c r="T20" s="79">
        <v>1.6E-2</v>
      </c>
      <c r="U20" s="79">
        <v>2.0999999999999999E-3</v>
      </c>
    </row>
    <row r="21" spans="2:21">
      <c r="B21" t="s">
        <v>326</v>
      </c>
      <c r="C21" t="s">
        <v>327</v>
      </c>
      <c r="D21" t="s">
        <v>100</v>
      </c>
      <c r="E21" t="s">
        <v>123</v>
      </c>
      <c r="F21" t="s">
        <v>328</v>
      </c>
      <c r="G21" t="s">
        <v>305</v>
      </c>
      <c r="H21" t="s">
        <v>210</v>
      </c>
      <c r="I21" t="s">
        <v>211</v>
      </c>
      <c r="J21" t="s">
        <v>242</v>
      </c>
      <c r="K21" s="78">
        <v>0.24</v>
      </c>
      <c r="L21" t="s">
        <v>102</v>
      </c>
      <c r="M21" s="79">
        <v>7.0000000000000001E-3</v>
      </c>
      <c r="N21" s="79">
        <v>1.44E-2</v>
      </c>
      <c r="O21" s="78">
        <v>436688.72</v>
      </c>
      <c r="P21" s="78">
        <v>109.95</v>
      </c>
      <c r="Q21" s="78">
        <v>0</v>
      </c>
      <c r="R21" s="78">
        <v>480.13924764000001</v>
      </c>
      <c r="S21" s="79">
        <v>5.9999999999999995E-4</v>
      </c>
      <c r="T21" s="79">
        <v>2E-3</v>
      </c>
      <c r="U21" s="79">
        <v>2.9999999999999997E-4</v>
      </c>
    </row>
    <row r="22" spans="2:21">
      <c r="B22" t="s">
        <v>329</v>
      </c>
      <c r="C22" t="s">
        <v>330</v>
      </c>
      <c r="D22" t="s">
        <v>100</v>
      </c>
      <c r="E22" t="s">
        <v>123</v>
      </c>
      <c r="F22" t="s">
        <v>331</v>
      </c>
      <c r="G22" t="s">
        <v>332</v>
      </c>
      <c r="H22" t="s">
        <v>333</v>
      </c>
      <c r="I22" t="s">
        <v>150</v>
      </c>
      <c r="J22" t="s">
        <v>325</v>
      </c>
      <c r="K22" s="78">
        <v>7.27</v>
      </c>
      <c r="L22" t="s">
        <v>102</v>
      </c>
      <c r="M22" s="79">
        <v>2.3900000000000001E-2</v>
      </c>
      <c r="N22" s="79">
        <v>2.18E-2</v>
      </c>
      <c r="O22" s="78">
        <v>4000000</v>
      </c>
      <c r="P22" s="78">
        <v>109.95</v>
      </c>
      <c r="Q22" s="78">
        <v>0</v>
      </c>
      <c r="R22" s="78">
        <v>4398</v>
      </c>
      <c r="S22" s="79">
        <v>1.5E-3</v>
      </c>
      <c r="T22" s="79">
        <v>1.7999999999999999E-2</v>
      </c>
      <c r="U22" s="79">
        <v>2.3E-3</v>
      </c>
    </row>
    <row r="23" spans="2:21">
      <c r="B23" t="s">
        <v>334</v>
      </c>
      <c r="C23" t="s">
        <v>335</v>
      </c>
      <c r="D23" t="s">
        <v>100</v>
      </c>
      <c r="E23" t="s">
        <v>123</v>
      </c>
      <c r="F23" t="s">
        <v>336</v>
      </c>
      <c r="G23" t="s">
        <v>318</v>
      </c>
      <c r="H23" t="s">
        <v>333</v>
      </c>
      <c r="I23" t="s">
        <v>150</v>
      </c>
      <c r="J23" t="s">
        <v>337</v>
      </c>
      <c r="K23" s="78">
        <v>3.59</v>
      </c>
      <c r="L23" t="s">
        <v>102</v>
      </c>
      <c r="M23" s="79">
        <v>1.34E-2</v>
      </c>
      <c r="N23" s="79">
        <v>2.1100000000000001E-2</v>
      </c>
      <c r="O23" s="78">
        <v>5940000.8700000001</v>
      </c>
      <c r="P23" s="78">
        <v>106.99</v>
      </c>
      <c r="Q23" s="78">
        <v>0</v>
      </c>
      <c r="R23" s="78">
        <v>6355.2069308130003</v>
      </c>
      <c r="S23" s="79">
        <v>1.6999999999999999E-3</v>
      </c>
      <c r="T23" s="79">
        <v>2.5899999999999999E-2</v>
      </c>
      <c r="U23" s="79">
        <v>3.3E-3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336</v>
      </c>
      <c r="G24" t="s">
        <v>318</v>
      </c>
      <c r="H24" t="s">
        <v>333</v>
      </c>
      <c r="I24" t="s">
        <v>150</v>
      </c>
      <c r="J24" t="s">
        <v>242</v>
      </c>
      <c r="K24" s="78">
        <v>3.76</v>
      </c>
      <c r="L24" t="s">
        <v>102</v>
      </c>
      <c r="M24" s="79">
        <v>1.77E-2</v>
      </c>
      <c r="N24" s="79">
        <v>2.23E-2</v>
      </c>
      <c r="O24" s="78">
        <v>3878525</v>
      </c>
      <c r="P24" s="78">
        <v>106.04</v>
      </c>
      <c r="Q24" s="78">
        <v>37.005589999999998</v>
      </c>
      <c r="R24" s="78">
        <v>4149.7934999999998</v>
      </c>
      <c r="S24" s="79">
        <v>1.2999999999999999E-3</v>
      </c>
      <c r="T24" s="79">
        <v>1.6899999999999998E-2</v>
      </c>
      <c r="U24" s="79">
        <v>2.2000000000000001E-3</v>
      </c>
    </row>
    <row r="25" spans="2:21">
      <c r="B25" t="s">
        <v>340</v>
      </c>
      <c r="C25" t="s">
        <v>341</v>
      </c>
      <c r="D25" t="s">
        <v>100</v>
      </c>
      <c r="E25" t="s">
        <v>123</v>
      </c>
      <c r="F25" t="s">
        <v>336</v>
      </c>
      <c r="G25" t="s">
        <v>318</v>
      </c>
      <c r="H25" t="s">
        <v>342</v>
      </c>
      <c r="I25" t="s">
        <v>211</v>
      </c>
      <c r="J25" t="s">
        <v>337</v>
      </c>
      <c r="K25" s="78">
        <v>11.89</v>
      </c>
      <c r="L25" t="s">
        <v>102</v>
      </c>
      <c r="M25" s="79">
        <v>8.9999999999999993E-3</v>
      </c>
      <c r="N25" s="79">
        <v>2.8899999999999999E-2</v>
      </c>
      <c r="O25" s="78">
        <v>3966404</v>
      </c>
      <c r="P25" s="78">
        <v>92.36</v>
      </c>
      <c r="Q25" s="78">
        <v>35.598480000000002</v>
      </c>
      <c r="R25" s="78">
        <v>3698.9692144000001</v>
      </c>
      <c r="S25" s="79">
        <v>1.5E-3</v>
      </c>
      <c r="T25" s="79">
        <v>1.5100000000000001E-2</v>
      </c>
      <c r="U25" s="79">
        <v>1.9E-3</v>
      </c>
    </row>
    <row r="26" spans="2:21">
      <c r="B26" t="s">
        <v>343</v>
      </c>
      <c r="C26" t="s">
        <v>344</v>
      </c>
      <c r="D26" t="s">
        <v>100</v>
      </c>
      <c r="E26" t="s">
        <v>123</v>
      </c>
      <c r="F26" t="s">
        <v>336</v>
      </c>
      <c r="G26" t="s">
        <v>318</v>
      </c>
      <c r="H26" t="s">
        <v>342</v>
      </c>
      <c r="I26" t="s">
        <v>211</v>
      </c>
      <c r="J26" t="s">
        <v>242</v>
      </c>
      <c r="K26" s="78">
        <v>1.24</v>
      </c>
      <c r="L26" t="s">
        <v>102</v>
      </c>
      <c r="M26" s="79">
        <v>6.4999999999999997E-3</v>
      </c>
      <c r="N26" s="79">
        <v>1.2999999999999999E-2</v>
      </c>
      <c r="O26" s="78">
        <v>4536061.45</v>
      </c>
      <c r="P26" s="78">
        <v>107.11</v>
      </c>
      <c r="Q26" s="78">
        <v>0</v>
      </c>
      <c r="R26" s="78">
        <v>4858.5754190950001</v>
      </c>
      <c r="S26" s="79">
        <v>0.01</v>
      </c>
      <c r="T26" s="79">
        <v>1.9800000000000002E-2</v>
      </c>
      <c r="U26" s="79">
        <v>2.5000000000000001E-3</v>
      </c>
    </row>
    <row r="27" spans="2:21">
      <c r="B27" t="s">
        <v>345</v>
      </c>
      <c r="C27" t="s">
        <v>346</v>
      </c>
      <c r="D27" t="s">
        <v>100</v>
      </c>
      <c r="E27" t="s">
        <v>123</v>
      </c>
      <c r="F27" t="s">
        <v>347</v>
      </c>
      <c r="G27" t="s">
        <v>318</v>
      </c>
      <c r="H27" t="s">
        <v>348</v>
      </c>
      <c r="I27" t="s">
        <v>211</v>
      </c>
      <c r="J27" t="s">
        <v>265</v>
      </c>
      <c r="K27" s="78">
        <v>7.19</v>
      </c>
      <c r="L27" t="s">
        <v>102</v>
      </c>
      <c r="M27" s="79">
        <v>8.0999999999999996E-3</v>
      </c>
      <c r="N27" s="79">
        <v>2.69E-2</v>
      </c>
      <c r="O27" s="78">
        <v>3000000</v>
      </c>
      <c r="P27" s="78">
        <v>96.16</v>
      </c>
      <c r="Q27" s="78">
        <v>0</v>
      </c>
      <c r="R27" s="78">
        <v>2884.8</v>
      </c>
      <c r="S27" s="79">
        <v>2.3999999999999998E-3</v>
      </c>
      <c r="T27" s="79">
        <v>1.18E-2</v>
      </c>
      <c r="U27" s="79">
        <v>1.5E-3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351</v>
      </c>
      <c r="G28" t="s">
        <v>318</v>
      </c>
      <c r="H28" t="s">
        <v>348</v>
      </c>
      <c r="I28" t="s">
        <v>211</v>
      </c>
      <c r="J28" t="s">
        <v>242</v>
      </c>
      <c r="K28" s="78">
        <v>4.88</v>
      </c>
      <c r="L28" t="s">
        <v>102</v>
      </c>
      <c r="M28" s="79">
        <v>6.8999999999999999E-3</v>
      </c>
      <c r="N28" s="79">
        <v>2.5899999999999999E-2</v>
      </c>
      <c r="O28" s="78">
        <v>3927479.86</v>
      </c>
      <c r="P28" s="78">
        <v>98.61</v>
      </c>
      <c r="Q28" s="78">
        <v>0</v>
      </c>
      <c r="R28" s="78">
        <v>3872.8878899460001</v>
      </c>
      <c r="S28" s="79">
        <v>2.18E-2</v>
      </c>
      <c r="T28" s="79">
        <v>1.5800000000000002E-2</v>
      </c>
      <c r="U28" s="79">
        <v>2E-3</v>
      </c>
    </row>
    <row r="29" spans="2:21">
      <c r="B29" t="s">
        <v>352</v>
      </c>
      <c r="C29" t="s">
        <v>353</v>
      </c>
      <c r="D29" t="s">
        <v>100</v>
      </c>
      <c r="E29" t="s">
        <v>123</v>
      </c>
      <c r="F29" t="s">
        <v>351</v>
      </c>
      <c r="G29" t="s">
        <v>318</v>
      </c>
      <c r="H29" t="s">
        <v>348</v>
      </c>
      <c r="I29" t="s">
        <v>211</v>
      </c>
      <c r="J29" t="s">
        <v>242</v>
      </c>
      <c r="K29" s="78">
        <v>4.88</v>
      </c>
      <c r="L29" t="s">
        <v>102</v>
      </c>
      <c r="M29" s="79">
        <v>6.8999999999999999E-3</v>
      </c>
      <c r="N29" s="79">
        <v>2.5600000000000001E-2</v>
      </c>
      <c r="O29" s="78">
        <v>2107747.7200000002</v>
      </c>
      <c r="P29" s="78">
        <v>98.75</v>
      </c>
      <c r="Q29" s="78">
        <v>0</v>
      </c>
      <c r="R29" s="78">
        <v>2081.4008735000002</v>
      </c>
      <c r="S29" s="79">
        <v>1.04E-2</v>
      </c>
      <c r="T29" s="79">
        <v>8.5000000000000006E-3</v>
      </c>
      <c r="U29" s="79">
        <v>1.1000000000000001E-3</v>
      </c>
    </row>
    <row r="30" spans="2:21">
      <c r="B30" t="s">
        <v>354</v>
      </c>
      <c r="C30" t="s">
        <v>355</v>
      </c>
      <c r="D30" t="s">
        <v>100</v>
      </c>
      <c r="E30" t="s">
        <v>123</v>
      </c>
      <c r="F30" t="s">
        <v>356</v>
      </c>
      <c r="G30" t="s">
        <v>318</v>
      </c>
      <c r="H30" t="s">
        <v>348</v>
      </c>
      <c r="I30" t="s">
        <v>211</v>
      </c>
      <c r="J30" t="s">
        <v>357</v>
      </c>
      <c r="K30" s="78">
        <v>4.4400000000000004</v>
      </c>
      <c r="L30" t="s">
        <v>102</v>
      </c>
      <c r="M30" s="79">
        <v>5.0000000000000001E-3</v>
      </c>
      <c r="N30" s="79">
        <v>2.52E-2</v>
      </c>
      <c r="O30" s="78">
        <v>4577725</v>
      </c>
      <c r="P30" s="78">
        <v>98.31</v>
      </c>
      <c r="Q30" s="78">
        <v>12.31325</v>
      </c>
      <c r="R30" s="78">
        <v>4512.6746974999996</v>
      </c>
      <c r="S30" s="79">
        <v>2.2000000000000001E-3</v>
      </c>
      <c r="T30" s="79">
        <v>1.84E-2</v>
      </c>
      <c r="U30" s="79">
        <v>2.3999999999999998E-3</v>
      </c>
    </row>
    <row r="31" spans="2:21">
      <c r="B31" t="s">
        <v>358</v>
      </c>
      <c r="C31" t="s">
        <v>359</v>
      </c>
      <c r="D31" t="s">
        <v>100</v>
      </c>
      <c r="E31" t="s">
        <v>123</v>
      </c>
      <c r="F31" t="s">
        <v>356</v>
      </c>
      <c r="G31" t="s">
        <v>318</v>
      </c>
      <c r="H31" t="s">
        <v>348</v>
      </c>
      <c r="I31" t="s">
        <v>211</v>
      </c>
      <c r="J31" t="s">
        <v>360</v>
      </c>
      <c r="K31" s="78">
        <v>6.87</v>
      </c>
      <c r="L31" t="s">
        <v>102</v>
      </c>
      <c r="M31" s="79">
        <v>5.8999999999999999E-3</v>
      </c>
      <c r="N31" s="79">
        <v>2.8400000000000002E-2</v>
      </c>
      <c r="O31" s="78">
        <v>4000000</v>
      </c>
      <c r="P31" s="78">
        <v>89.83</v>
      </c>
      <c r="Q31" s="78">
        <v>12.362450000000001</v>
      </c>
      <c r="R31" s="78">
        <v>3605.5624499999999</v>
      </c>
      <c r="S31" s="79">
        <v>0.01</v>
      </c>
      <c r="T31" s="79">
        <v>1.47E-2</v>
      </c>
      <c r="U31" s="79">
        <v>1.9E-3</v>
      </c>
    </row>
    <row r="32" spans="2:21">
      <c r="B32" t="s">
        <v>361</v>
      </c>
      <c r="C32" t="s">
        <v>362</v>
      </c>
      <c r="D32" t="s">
        <v>100</v>
      </c>
      <c r="E32" t="s">
        <v>123</v>
      </c>
      <c r="F32" t="s">
        <v>356</v>
      </c>
      <c r="G32" t="s">
        <v>318</v>
      </c>
      <c r="H32" t="s">
        <v>348</v>
      </c>
      <c r="I32" t="s">
        <v>211</v>
      </c>
      <c r="J32" t="s">
        <v>242</v>
      </c>
      <c r="K32" s="78">
        <v>1.69</v>
      </c>
      <c r="L32" t="s">
        <v>102</v>
      </c>
      <c r="M32" s="79">
        <v>4.7500000000000001E-2</v>
      </c>
      <c r="N32" s="79">
        <v>2.2499999999999999E-2</v>
      </c>
      <c r="O32" s="78">
        <v>10968098.92</v>
      </c>
      <c r="P32" s="78">
        <v>137.94999999999999</v>
      </c>
      <c r="Q32" s="78">
        <v>0</v>
      </c>
      <c r="R32" s="78">
        <v>15130.49246014</v>
      </c>
      <c r="S32" s="79">
        <v>8.6999999999999994E-3</v>
      </c>
      <c r="T32" s="79">
        <v>6.1800000000000001E-2</v>
      </c>
      <c r="U32" s="79">
        <v>7.9000000000000008E-3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365</v>
      </c>
      <c r="G33" t="s">
        <v>318</v>
      </c>
      <c r="H33" t="s">
        <v>366</v>
      </c>
      <c r="I33" t="s">
        <v>150</v>
      </c>
      <c r="J33" t="s">
        <v>242</v>
      </c>
      <c r="K33" s="78">
        <v>6.23</v>
      </c>
      <c r="L33" t="s">
        <v>102</v>
      </c>
      <c r="M33" s="79">
        <v>8.3999999999999995E-3</v>
      </c>
      <c r="N33" s="79">
        <v>2.5399999999999999E-2</v>
      </c>
      <c r="O33" s="78">
        <v>3493649.59</v>
      </c>
      <c r="P33" s="78">
        <v>96.52</v>
      </c>
      <c r="Q33" s="78">
        <v>0</v>
      </c>
      <c r="R33" s="78">
        <v>3372.0705842679999</v>
      </c>
      <c r="S33" s="79">
        <v>7.7999999999999996E-3</v>
      </c>
      <c r="T33" s="79">
        <v>1.38E-2</v>
      </c>
      <c r="U33" s="79">
        <v>1.8E-3</v>
      </c>
    </row>
    <row r="34" spans="2:21">
      <c r="B34" t="s">
        <v>367</v>
      </c>
      <c r="C34" t="s">
        <v>368</v>
      </c>
      <c r="D34" t="s">
        <v>100</v>
      </c>
      <c r="E34" t="s">
        <v>123</v>
      </c>
      <c r="F34" t="s">
        <v>369</v>
      </c>
      <c r="G34" t="s">
        <v>318</v>
      </c>
      <c r="H34" t="s">
        <v>348</v>
      </c>
      <c r="I34" t="s">
        <v>211</v>
      </c>
      <c r="J34" t="s">
        <v>242</v>
      </c>
      <c r="K34" s="78">
        <v>0.41</v>
      </c>
      <c r="L34" t="s">
        <v>102</v>
      </c>
      <c r="M34" s="79">
        <v>5.8500000000000003E-2</v>
      </c>
      <c r="N34" s="79">
        <v>1.4200000000000001E-2</v>
      </c>
      <c r="O34" s="78">
        <v>945586.72</v>
      </c>
      <c r="P34" s="78">
        <v>119.5</v>
      </c>
      <c r="Q34" s="78">
        <v>0</v>
      </c>
      <c r="R34" s="78">
        <v>1129.9761304000001</v>
      </c>
      <c r="S34" s="79">
        <v>4.0000000000000001E-3</v>
      </c>
      <c r="T34" s="79">
        <v>4.5999999999999999E-3</v>
      </c>
      <c r="U34" s="79">
        <v>5.9999999999999995E-4</v>
      </c>
    </row>
    <row r="35" spans="2:21">
      <c r="B35" t="s">
        <v>370</v>
      </c>
      <c r="C35" t="s">
        <v>371</v>
      </c>
      <c r="D35" t="s">
        <v>100</v>
      </c>
      <c r="E35" t="s">
        <v>123</v>
      </c>
      <c r="F35" t="s">
        <v>369</v>
      </c>
      <c r="G35" t="s">
        <v>318</v>
      </c>
      <c r="H35" t="s">
        <v>348</v>
      </c>
      <c r="I35" t="s">
        <v>211</v>
      </c>
      <c r="J35" t="s">
        <v>242</v>
      </c>
      <c r="K35" s="78">
        <v>0.77</v>
      </c>
      <c r="L35" t="s">
        <v>102</v>
      </c>
      <c r="M35" s="79">
        <v>4.9000000000000002E-2</v>
      </c>
      <c r="N35" s="79">
        <v>1.34E-2</v>
      </c>
      <c r="O35" s="78">
        <v>157568.01</v>
      </c>
      <c r="P35" s="78">
        <v>115.39</v>
      </c>
      <c r="Q35" s="78">
        <v>0</v>
      </c>
      <c r="R35" s="78">
        <v>181.81772673899999</v>
      </c>
      <c r="S35" s="79">
        <v>1.1999999999999999E-3</v>
      </c>
      <c r="T35" s="79">
        <v>6.9999999999999999E-4</v>
      </c>
      <c r="U35" s="79">
        <v>1E-4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374</v>
      </c>
      <c r="G36" t="s">
        <v>375</v>
      </c>
      <c r="H36" t="s">
        <v>348</v>
      </c>
      <c r="I36" t="s">
        <v>211</v>
      </c>
      <c r="J36" t="s">
        <v>242</v>
      </c>
      <c r="K36" s="78">
        <v>3.12</v>
      </c>
      <c r="L36" t="s">
        <v>102</v>
      </c>
      <c r="M36" s="79">
        <v>4.2999999999999997E-2</v>
      </c>
      <c r="N36" s="79">
        <v>1.72E-2</v>
      </c>
      <c r="O36" s="78">
        <v>3614772.92</v>
      </c>
      <c r="P36" s="78">
        <v>117.55</v>
      </c>
      <c r="Q36" s="78">
        <v>0</v>
      </c>
      <c r="R36" s="78">
        <v>4249.1655674599997</v>
      </c>
      <c r="S36" s="79">
        <v>5.8999999999999999E-3</v>
      </c>
      <c r="T36" s="79">
        <v>1.7299999999999999E-2</v>
      </c>
      <c r="U36" s="79">
        <v>2.2000000000000001E-3</v>
      </c>
    </row>
    <row r="37" spans="2:21">
      <c r="B37" t="s">
        <v>376</v>
      </c>
      <c r="C37" t="s">
        <v>377</v>
      </c>
      <c r="D37" t="s">
        <v>100</v>
      </c>
      <c r="E37" t="s">
        <v>123</v>
      </c>
      <c r="F37" t="s">
        <v>378</v>
      </c>
      <c r="G37" t="s">
        <v>379</v>
      </c>
      <c r="H37" t="s">
        <v>380</v>
      </c>
      <c r="I37" t="s">
        <v>211</v>
      </c>
      <c r="J37" t="s">
        <v>242</v>
      </c>
      <c r="K37" s="78">
        <v>6.32</v>
      </c>
      <c r="L37" t="s">
        <v>102</v>
      </c>
      <c r="M37" s="79">
        <v>5.1499999999999997E-2</v>
      </c>
      <c r="N37" s="79">
        <v>2.76E-2</v>
      </c>
      <c r="O37" s="78">
        <v>1953037.61</v>
      </c>
      <c r="P37" s="78">
        <v>150.84</v>
      </c>
      <c r="Q37" s="78">
        <v>0</v>
      </c>
      <c r="R37" s="78">
        <v>2945.9619309240002</v>
      </c>
      <c r="S37" s="79">
        <v>5.9999999999999995E-4</v>
      </c>
      <c r="T37" s="79">
        <v>1.2E-2</v>
      </c>
      <c r="U37" s="79">
        <v>1.5E-3</v>
      </c>
    </row>
    <row r="38" spans="2:21">
      <c r="B38" t="s">
        <v>381</v>
      </c>
      <c r="C38" t="s">
        <v>382</v>
      </c>
      <c r="D38" t="s">
        <v>100</v>
      </c>
      <c r="E38" t="s">
        <v>123</v>
      </c>
      <c r="F38" t="s">
        <v>383</v>
      </c>
      <c r="G38" t="s">
        <v>318</v>
      </c>
      <c r="H38" t="s">
        <v>380</v>
      </c>
      <c r="I38" t="s">
        <v>211</v>
      </c>
      <c r="J38" t="s">
        <v>242</v>
      </c>
      <c r="K38" s="78">
        <v>0.15</v>
      </c>
      <c r="L38" t="s">
        <v>102</v>
      </c>
      <c r="M38" s="79">
        <v>4.4499999999999998E-2</v>
      </c>
      <c r="N38" s="79">
        <v>1.9699999999999999E-2</v>
      </c>
      <c r="O38" s="78">
        <v>2096777.9</v>
      </c>
      <c r="P38" s="78">
        <v>115.95</v>
      </c>
      <c r="Q38" s="78">
        <v>0</v>
      </c>
      <c r="R38" s="78">
        <v>2431.21397505</v>
      </c>
      <c r="S38" s="79">
        <v>1.01E-2</v>
      </c>
      <c r="T38" s="79">
        <v>9.9000000000000008E-3</v>
      </c>
      <c r="U38" s="79">
        <v>1.2999999999999999E-3</v>
      </c>
    </row>
    <row r="39" spans="2:21">
      <c r="B39" t="s">
        <v>384</v>
      </c>
      <c r="C39" t="s">
        <v>385</v>
      </c>
      <c r="D39" t="s">
        <v>100</v>
      </c>
      <c r="E39" t="s">
        <v>123</v>
      </c>
      <c r="F39" t="s">
        <v>351</v>
      </c>
      <c r="G39" t="s">
        <v>318</v>
      </c>
      <c r="H39" t="s">
        <v>386</v>
      </c>
      <c r="I39" t="s">
        <v>150</v>
      </c>
      <c r="J39" t="s">
        <v>242</v>
      </c>
      <c r="K39" s="78">
        <v>5.55</v>
      </c>
      <c r="L39" t="s">
        <v>102</v>
      </c>
      <c r="M39" s="79">
        <v>1.17E-2</v>
      </c>
      <c r="N39" s="79">
        <v>3.6600000000000001E-2</v>
      </c>
      <c r="O39" s="78">
        <v>4075021.02</v>
      </c>
      <c r="P39" s="78">
        <v>94.04</v>
      </c>
      <c r="Q39" s="78">
        <v>0</v>
      </c>
      <c r="R39" s="78">
        <v>3832.149767208</v>
      </c>
      <c r="S39" s="79">
        <v>5.4000000000000003E-3</v>
      </c>
      <c r="T39" s="79">
        <v>1.5599999999999999E-2</v>
      </c>
      <c r="U39" s="79">
        <v>2E-3</v>
      </c>
    </row>
    <row r="40" spans="2:21">
      <c r="B40" t="s">
        <v>387</v>
      </c>
      <c r="C40" t="s">
        <v>388</v>
      </c>
      <c r="D40" t="s">
        <v>100</v>
      </c>
      <c r="E40" t="s">
        <v>123</v>
      </c>
      <c r="F40" t="s">
        <v>351</v>
      </c>
      <c r="G40" t="s">
        <v>318</v>
      </c>
      <c r="H40" t="s">
        <v>386</v>
      </c>
      <c r="I40" t="s">
        <v>150</v>
      </c>
      <c r="J40" t="s">
        <v>389</v>
      </c>
      <c r="K40" s="78">
        <v>5.53</v>
      </c>
      <c r="L40" t="s">
        <v>102</v>
      </c>
      <c r="M40" s="79">
        <v>1.3299999999999999E-2</v>
      </c>
      <c r="N40" s="79">
        <v>3.7100000000000001E-2</v>
      </c>
      <c r="O40" s="78">
        <v>5181060</v>
      </c>
      <c r="P40" s="78">
        <v>94.95</v>
      </c>
      <c r="Q40" s="78">
        <v>0</v>
      </c>
      <c r="R40" s="78">
        <v>4919.4164700000001</v>
      </c>
      <c r="S40" s="79">
        <v>4.1000000000000003E-3</v>
      </c>
      <c r="T40" s="79">
        <v>2.01E-2</v>
      </c>
      <c r="U40" s="79">
        <v>2.5999999999999999E-3</v>
      </c>
    </row>
    <row r="41" spans="2:21">
      <c r="B41" t="s">
        <v>390</v>
      </c>
      <c r="C41" t="s">
        <v>391</v>
      </c>
      <c r="D41" t="s">
        <v>100</v>
      </c>
      <c r="E41" t="s">
        <v>123</v>
      </c>
      <c r="F41" t="s">
        <v>351</v>
      </c>
      <c r="G41" t="s">
        <v>318</v>
      </c>
      <c r="H41" t="s">
        <v>392</v>
      </c>
      <c r="I41" t="s">
        <v>393</v>
      </c>
      <c r="J41" t="s">
        <v>289</v>
      </c>
      <c r="K41" s="78">
        <v>6.06</v>
      </c>
      <c r="L41" t="s">
        <v>102</v>
      </c>
      <c r="M41" s="79">
        <v>1.8700000000000001E-2</v>
      </c>
      <c r="N41" s="79">
        <v>3.8300000000000001E-2</v>
      </c>
      <c r="O41" s="78">
        <v>2200000</v>
      </c>
      <c r="P41" s="78">
        <v>92.39</v>
      </c>
      <c r="Q41" s="78">
        <v>0</v>
      </c>
      <c r="R41" s="78">
        <v>2032.58</v>
      </c>
      <c r="S41" s="79">
        <v>3.7000000000000002E-3</v>
      </c>
      <c r="T41" s="79">
        <v>8.3000000000000001E-3</v>
      </c>
      <c r="U41" s="79">
        <v>1.1000000000000001E-3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351</v>
      </c>
      <c r="G42" t="s">
        <v>318</v>
      </c>
      <c r="H42" t="s">
        <v>386</v>
      </c>
      <c r="I42" t="s">
        <v>150</v>
      </c>
      <c r="J42" t="s">
        <v>242</v>
      </c>
      <c r="K42" s="78">
        <v>3.96</v>
      </c>
      <c r="L42" t="s">
        <v>102</v>
      </c>
      <c r="M42" s="79">
        <v>3.3500000000000002E-2</v>
      </c>
      <c r="N42" s="79">
        <v>2.7300000000000001E-2</v>
      </c>
      <c r="O42" s="78">
        <v>2680480.0699999998</v>
      </c>
      <c r="P42" s="78">
        <v>111.49</v>
      </c>
      <c r="Q42" s="78">
        <v>0</v>
      </c>
      <c r="R42" s="78">
        <v>2988.4672300430002</v>
      </c>
      <c r="S42" s="79">
        <v>6.1999999999999998E-3</v>
      </c>
      <c r="T42" s="79">
        <v>1.2200000000000001E-2</v>
      </c>
      <c r="U42" s="79">
        <v>1.6000000000000001E-3</v>
      </c>
    </row>
    <row r="43" spans="2:21">
      <c r="B43" t="s">
        <v>396</v>
      </c>
      <c r="C43" t="s">
        <v>397</v>
      </c>
      <c r="D43" t="s">
        <v>100</v>
      </c>
      <c r="E43" t="s">
        <v>123</v>
      </c>
      <c r="F43" t="s">
        <v>398</v>
      </c>
      <c r="G43" t="s">
        <v>399</v>
      </c>
      <c r="H43" t="s">
        <v>386</v>
      </c>
      <c r="I43" t="s">
        <v>150</v>
      </c>
      <c r="J43" t="s">
        <v>242</v>
      </c>
      <c r="K43" s="78">
        <v>5.76</v>
      </c>
      <c r="L43" t="s">
        <v>102</v>
      </c>
      <c r="M43" s="79">
        <v>4.4000000000000003E-3</v>
      </c>
      <c r="N43" s="79">
        <v>2.3400000000000001E-2</v>
      </c>
      <c r="O43" s="78">
        <v>4128000</v>
      </c>
      <c r="P43" s="78">
        <v>96.62</v>
      </c>
      <c r="Q43" s="78">
        <v>0</v>
      </c>
      <c r="R43" s="78">
        <v>3988.4735999999998</v>
      </c>
      <c r="S43" s="79">
        <v>5.1999999999999998E-3</v>
      </c>
      <c r="T43" s="79">
        <v>1.6299999999999999E-2</v>
      </c>
      <c r="U43" s="79">
        <v>2.0999999999999999E-3</v>
      </c>
    </row>
    <row r="44" spans="2:21">
      <c r="B44" t="s">
        <v>400</v>
      </c>
      <c r="C44" t="s">
        <v>401</v>
      </c>
      <c r="D44" t="s">
        <v>100</v>
      </c>
      <c r="E44" t="s">
        <v>123</v>
      </c>
      <c r="F44" t="s">
        <v>402</v>
      </c>
      <c r="G44" t="s">
        <v>318</v>
      </c>
      <c r="H44" t="s">
        <v>403</v>
      </c>
      <c r="I44" t="s">
        <v>211</v>
      </c>
      <c r="J44" t="s">
        <v>404</v>
      </c>
      <c r="K44" s="78">
        <v>4.8</v>
      </c>
      <c r="L44" t="s">
        <v>102</v>
      </c>
      <c r="M44" s="79">
        <v>2.7E-2</v>
      </c>
      <c r="N44" s="79">
        <v>2.98E-2</v>
      </c>
      <c r="O44" s="78">
        <v>1999000</v>
      </c>
      <c r="P44" s="78">
        <v>99.04</v>
      </c>
      <c r="Q44" s="78">
        <v>0</v>
      </c>
      <c r="R44" s="78">
        <v>1979.8096</v>
      </c>
      <c r="S44" s="79">
        <v>5.4000000000000003E-3</v>
      </c>
      <c r="T44" s="79">
        <v>8.0999999999999996E-3</v>
      </c>
      <c r="U44" s="79">
        <v>1E-3</v>
      </c>
    </row>
    <row r="45" spans="2:21">
      <c r="B45" t="s">
        <v>405</v>
      </c>
      <c r="C45" t="s">
        <v>406</v>
      </c>
      <c r="D45" t="s">
        <v>100</v>
      </c>
      <c r="E45" t="s">
        <v>123</v>
      </c>
      <c r="F45" t="s">
        <v>407</v>
      </c>
      <c r="G45" t="s">
        <v>318</v>
      </c>
      <c r="H45" t="s">
        <v>408</v>
      </c>
      <c r="I45" t="s">
        <v>150</v>
      </c>
      <c r="J45" t="s">
        <v>242</v>
      </c>
      <c r="K45" s="78">
        <v>0.99</v>
      </c>
      <c r="L45" t="s">
        <v>102</v>
      </c>
      <c r="M45" s="79">
        <v>4.9500000000000002E-2</v>
      </c>
      <c r="N45" s="79">
        <v>4.2099999999999999E-2</v>
      </c>
      <c r="O45" s="78">
        <v>760535.88</v>
      </c>
      <c r="P45" s="78">
        <v>110.6</v>
      </c>
      <c r="Q45" s="78">
        <v>875.99085000000002</v>
      </c>
      <c r="R45" s="78">
        <v>1717.1435332799999</v>
      </c>
      <c r="S45" s="79">
        <v>3.0999999999999999E-3</v>
      </c>
      <c r="T45" s="79">
        <v>7.0000000000000001E-3</v>
      </c>
      <c r="U45" s="79">
        <v>8.9999999999999998E-4</v>
      </c>
    </row>
    <row r="46" spans="2:21">
      <c r="B46" t="s">
        <v>409</v>
      </c>
      <c r="C46" t="s">
        <v>410</v>
      </c>
      <c r="D46" t="s">
        <v>100</v>
      </c>
      <c r="E46" t="s">
        <v>123</v>
      </c>
      <c r="F46" t="s">
        <v>411</v>
      </c>
      <c r="G46" t="s">
        <v>332</v>
      </c>
      <c r="H46" t="s">
        <v>412</v>
      </c>
      <c r="I46" t="s">
        <v>211</v>
      </c>
      <c r="J46" t="s">
        <v>242</v>
      </c>
      <c r="K46" s="78">
        <v>4.13</v>
      </c>
      <c r="L46" t="s">
        <v>102</v>
      </c>
      <c r="M46" s="79">
        <v>2.75E-2</v>
      </c>
      <c r="N46" s="79">
        <v>2.98E-2</v>
      </c>
      <c r="O46" s="78">
        <v>1421341.05</v>
      </c>
      <c r="P46" s="78">
        <v>107.1</v>
      </c>
      <c r="Q46" s="78">
        <v>0</v>
      </c>
      <c r="R46" s="78">
        <v>1522.25626455</v>
      </c>
      <c r="S46" s="79">
        <v>1.5E-3</v>
      </c>
      <c r="T46" s="79">
        <v>6.1999999999999998E-3</v>
      </c>
      <c r="U46" s="79">
        <v>8.0000000000000004E-4</v>
      </c>
    </row>
    <row r="47" spans="2:21">
      <c r="B47" t="s">
        <v>413</v>
      </c>
      <c r="C47" t="s">
        <v>414</v>
      </c>
      <c r="D47" t="s">
        <v>100</v>
      </c>
      <c r="E47" t="s">
        <v>123</v>
      </c>
      <c r="F47" t="s">
        <v>415</v>
      </c>
      <c r="G47" t="s">
        <v>416</v>
      </c>
      <c r="H47" t="s">
        <v>417</v>
      </c>
      <c r="I47" t="s">
        <v>150</v>
      </c>
      <c r="J47" t="s">
        <v>242</v>
      </c>
      <c r="K47" s="78">
        <v>1.19</v>
      </c>
      <c r="L47" t="s">
        <v>102</v>
      </c>
      <c r="M47" s="79">
        <v>5.3499999999999999E-2</v>
      </c>
      <c r="N47" s="79">
        <v>0.13619999999999999</v>
      </c>
      <c r="O47" s="78">
        <v>2316666.9700000002</v>
      </c>
      <c r="P47" s="78">
        <v>103.48</v>
      </c>
      <c r="Q47" s="78">
        <v>0</v>
      </c>
      <c r="R47" s="78">
        <v>2397.2869805559999</v>
      </c>
      <c r="S47" s="79">
        <v>3.2000000000000002E-3</v>
      </c>
      <c r="T47" s="79">
        <v>9.7999999999999997E-3</v>
      </c>
      <c r="U47" s="79">
        <v>1.2999999999999999E-3</v>
      </c>
    </row>
    <row r="48" spans="2:21">
      <c r="B48" t="s">
        <v>418</v>
      </c>
      <c r="C48" t="s">
        <v>419</v>
      </c>
      <c r="D48" t="s">
        <v>100</v>
      </c>
      <c r="E48" t="s">
        <v>123</v>
      </c>
      <c r="F48" t="s">
        <v>415</v>
      </c>
      <c r="G48" t="s">
        <v>416</v>
      </c>
      <c r="H48" t="s">
        <v>417</v>
      </c>
      <c r="I48" t="s">
        <v>150</v>
      </c>
      <c r="J48" t="s">
        <v>242</v>
      </c>
      <c r="K48" s="78">
        <v>3.38</v>
      </c>
      <c r="L48" t="s">
        <v>102</v>
      </c>
      <c r="M48" s="79">
        <v>2.7799999999999998E-2</v>
      </c>
      <c r="N48" s="79">
        <v>0.14760000000000001</v>
      </c>
      <c r="O48" s="78">
        <v>3528348.98</v>
      </c>
      <c r="P48" s="78">
        <v>75.489999999999995</v>
      </c>
      <c r="Q48" s="78">
        <v>53.562249999999999</v>
      </c>
      <c r="R48" s="78">
        <v>2717.1128950020002</v>
      </c>
      <c r="S48" s="79">
        <v>2.3E-3</v>
      </c>
      <c r="T48" s="79">
        <v>1.11E-2</v>
      </c>
      <c r="U48" s="79">
        <v>1.4E-3</v>
      </c>
    </row>
    <row r="49" spans="2:21">
      <c r="B49" t="s">
        <v>420</v>
      </c>
      <c r="C49" t="s">
        <v>421</v>
      </c>
      <c r="D49" t="s">
        <v>100</v>
      </c>
      <c r="E49" t="s">
        <v>123</v>
      </c>
      <c r="F49" t="s">
        <v>415</v>
      </c>
      <c r="G49" t="s">
        <v>416</v>
      </c>
      <c r="H49" t="s">
        <v>417</v>
      </c>
      <c r="I49" t="s">
        <v>150</v>
      </c>
      <c r="J49" t="s">
        <v>242</v>
      </c>
      <c r="K49" s="78">
        <v>2.67</v>
      </c>
      <c r="L49" t="s">
        <v>102</v>
      </c>
      <c r="M49" s="79">
        <v>0.04</v>
      </c>
      <c r="N49" s="79">
        <v>0.16470000000000001</v>
      </c>
      <c r="O49" s="78">
        <v>8073174</v>
      </c>
      <c r="P49" s="78">
        <v>78.8</v>
      </c>
      <c r="Q49" s="78">
        <v>173.71333000000001</v>
      </c>
      <c r="R49" s="78">
        <v>6535.3744420000003</v>
      </c>
      <c r="S49" s="79">
        <v>2.7000000000000001E-3</v>
      </c>
      <c r="T49" s="79">
        <v>2.6700000000000002E-2</v>
      </c>
      <c r="U49" s="79">
        <v>3.3999999999999998E-3</v>
      </c>
    </row>
    <row r="50" spans="2:21">
      <c r="B50" t="s">
        <v>422</v>
      </c>
      <c r="C50" t="s">
        <v>423</v>
      </c>
      <c r="D50" t="s">
        <v>100</v>
      </c>
      <c r="E50" t="s">
        <v>123</v>
      </c>
      <c r="F50" t="s">
        <v>424</v>
      </c>
      <c r="G50" t="s">
        <v>318</v>
      </c>
      <c r="H50" t="s">
        <v>224</v>
      </c>
      <c r="I50" t="s">
        <v>425</v>
      </c>
      <c r="J50" t="s">
        <v>242</v>
      </c>
      <c r="K50" s="78">
        <v>4.2</v>
      </c>
      <c r="L50" t="s">
        <v>102</v>
      </c>
      <c r="M50" s="79">
        <v>2.75E-2</v>
      </c>
      <c r="N50" s="79">
        <v>2.69E-2</v>
      </c>
      <c r="O50" s="78">
        <v>2286923.16</v>
      </c>
      <c r="P50" s="78">
        <v>107.54</v>
      </c>
      <c r="Q50" s="78">
        <v>137.22999999999999</v>
      </c>
      <c r="R50" s="78">
        <v>2596.5871662640002</v>
      </c>
      <c r="S50" s="79">
        <v>4.7000000000000002E-3</v>
      </c>
      <c r="T50" s="79">
        <v>1.06E-2</v>
      </c>
      <c r="U50" s="79">
        <v>1.4E-3</v>
      </c>
    </row>
    <row r="51" spans="2:21">
      <c r="B51" t="s">
        <v>426</v>
      </c>
      <c r="C51" t="s">
        <v>427</v>
      </c>
      <c r="D51" t="s">
        <v>100</v>
      </c>
      <c r="E51" t="s">
        <v>123</v>
      </c>
      <c r="F51" t="s">
        <v>428</v>
      </c>
      <c r="G51" t="s">
        <v>112</v>
      </c>
      <c r="H51" t="s">
        <v>224</v>
      </c>
      <c r="I51" t="s">
        <v>425</v>
      </c>
      <c r="J51" t="s">
        <v>242</v>
      </c>
      <c r="K51" s="78">
        <v>3.7</v>
      </c>
      <c r="L51" t="s">
        <v>102</v>
      </c>
      <c r="M51" s="79">
        <v>3.6999999999999998E-2</v>
      </c>
      <c r="N51" s="79">
        <v>4.7199999999999999E-2</v>
      </c>
      <c r="O51" s="78">
        <v>1708146.78</v>
      </c>
      <c r="P51" s="78">
        <v>104.12</v>
      </c>
      <c r="Q51" s="78">
        <v>34.06861</v>
      </c>
      <c r="R51" s="78">
        <v>1812.591037336</v>
      </c>
      <c r="S51" s="79">
        <v>1.8E-3</v>
      </c>
      <c r="T51" s="79">
        <v>7.4000000000000003E-3</v>
      </c>
      <c r="U51" s="79">
        <v>8.9999999999999998E-4</v>
      </c>
    </row>
    <row r="52" spans="2:21">
      <c r="B52" s="80" t="s">
        <v>258</v>
      </c>
      <c r="C52" s="16"/>
      <c r="D52" s="16"/>
      <c r="E52" s="16"/>
      <c r="F52" s="16"/>
      <c r="K52" s="82">
        <v>3.66</v>
      </c>
      <c r="N52" s="81">
        <v>4.7100000000000003E-2</v>
      </c>
      <c r="O52" s="82">
        <v>74203062</v>
      </c>
      <c r="Q52" s="82">
        <v>923.56647999999996</v>
      </c>
      <c r="R52" s="82">
        <v>70859.102984593002</v>
      </c>
      <c r="T52" s="81">
        <v>0.28920000000000001</v>
      </c>
      <c r="U52" s="81">
        <v>3.7100000000000001E-2</v>
      </c>
    </row>
    <row r="53" spans="2:21">
      <c r="B53" t="s">
        <v>429</v>
      </c>
      <c r="C53" t="s">
        <v>430</v>
      </c>
      <c r="D53" t="s">
        <v>100</v>
      </c>
      <c r="E53" t="s">
        <v>123</v>
      </c>
      <c r="F53" t="s">
        <v>431</v>
      </c>
      <c r="G53" t="s">
        <v>305</v>
      </c>
      <c r="H53" t="s">
        <v>210</v>
      </c>
      <c r="I53" t="s">
        <v>211</v>
      </c>
      <c r="J53" t="s">
        <v>242</v>
      </c>
      <c r="K53" s="78">
        <v>1.23</v>
      </c>
      <c r="L53" t="s">
        <v>102</v>
      </c>
      <c r="M53" s="79">
        <v>3.0099999999999998E-2</v>
      </c>
      <c r="N53" s="79">
        <v>3.9600000000000003E-2</v>
      </c>
      <c r="O53" s="78">
        <v>3819078</v>
      </c>
      <c r="P53" s="78">
        <v>99.66</v>
      </c>
      <c r="Q53" s="78">
        <v>0</v>
      </c>
      <c r="R53" s="78">
        <v>3806.0931347999999</v>
      </c>
      <c r="S53" s="79">
        <v>3.3E-3</v>
      </c>
      <c r="T53" s="79">
        <v>1.55E-2</v>
      </c>
      <c r="U53" s="79">
        <v>2E-3</v>
      </c>
    </row>
    <row r="54" spans="2:21">
      <c r="B54" t="s">
        <v>432</v>
      </c>
      <c r="C54" t="s">
        <v>433</v>
      </c>
      <c r="D54" t="s">
        <v>100</v>
      </c>
      <c r="E54" t="s">
        <v>123</v>
      </c>
      <c r="F54" t="s">
        <v>309</v>
      </c>
      <c r="G54" t="s">
        <v>305</v>
      </c>
      <c r="H54" t="s">
        <v>210</v>
      </c>
      <c r="I54" t="s">
        <v>211</v>
      </c>
      <c r="J54" t="s">
        <v>251</v>
      </c>
      <c r="K54" s="78">
        <v>3.85</v>
      </c>
      <c r="L54" t="s">
        <v>102</v>
      </c>
      <c r="M54" s="79">
        <v>2.7400000000000001E-2</v>
      </c>
      <c r="N54" s="79">
        <v>4.2000000000000003E-2</v>
      </c>
      <c r="O54" s="78">
        <v>3000000</v>
      </c>
      <c r="P54" s="78">
        <v>96.5</v>
      </c>
      <c r="Q54" s="78">
        <v>0</v>
      </c>
      <c r="R54" s="78">
        <v>2895</v>
      </c>
      <c r="S54" s="79">
        <v>2.5000000000000001E-3</v>
      </c>
      <c r="T54" s="79">
        <v>1.18E-2</v>
      </c>
      <c r="U54" s="79">
        <v>1.5E-3</v>
      </c>
    </row>
    <row r="55" spans="2:21">
      <c r="B55" t="s">
        <v>434</v>
      </c>
      <c r="C55" t="s">
        <v>435</v>
      </c>
      <c r="D55" t="s">
        <v>100</v>
      </c>
      <c r="E55" t="s">
        <v>123</v>
      </c>
      <c r="F55" t="s">
        <v>309</v>
      </c>
      <c r="G55" t="s">
        <v>305</v>
      </c>
      <c r="H55" t="s">
        <v>314</v>
      </c>
      <c r="I55" t="s">
        <v>150</v>
      </c>
      <c r="J55" t="s">
        <v>242</v>
      </c>
      <c r="K55" s="78">
        <v>1.67</v>
      </c>
      <c r="L55" t="s">
        <v>102</v>
      </c>
      <c r="M55" s="79">
        <v>1.09E-2</v>
      </c>
      <c r="N55" s="79">
        <v>4.02E-2</v>
      </c>
      <c r="O55" s="78">
        <v>4300000</v>
      </c>
      <c r="P55" s="78">
        <v>95.68</v>
      </c>
      <c r="Q55" s="78">
        <v>0</v>
      </c>
      <c r="R55" s="78">
        <v>4114.24</v>
      </c>
      <c r="S55" s="79">
        <v>5.5999999999999999E-3</v>
      </c>
      <c r="T55" s="79">
        <v>1.6799999999999999E-2</v>
      </c>
      <c r="U55" s="79">
        <v>2.2000000000000001E-3</v>
      </c>
    </row>
    <row r="56" spans="2:21">
      <c r="B56" t="s">
        <v>436</v>
      </c>
      <c r="C56" t="s">
        <v>437</v>
      </c>
      <c r="D56" t="s">
        <v>100</v>
      </c>
      <c r="E56" t="s">
        <v>123</v>
      </c>
      <c r="F56" t="s">
        <v>309</v>
      </c>
      <c r="G56" t="s">
        <v>305</v>
      </c>
      <c r="H56" t="s">
        <v>314</v>
      </c>
      <c r="I56" t="s">
        <v>150</v>
      </c>
      <c r="J56" t="s">
        <v>242</v>
      </c>
      <c r="K56" s="78">
        <v>2.35</v>
      </c>
      <c r="L56" t="s">
        <v>102</v>
      </c>
      <c r="M56" s="79">
        <v>2.98E-2</v>
      </c>
      <c r="N56" s="79">
        <v>4.1099999999999998E-2</v>
      </c>
      <c r="O56" s="78">
        <v>3448991</v>
      </c>
      <c r="P56" s="78">
        <v>99.1</v>
      </c>
      <c r="Q56" s="78">
        <v>0</v>
      </c>
      <c r="R56" s="78">
        <v>3417.950081</v>
      </c>
      <c r="S56" s="79">
        <v>1.4E-3</v>
      </c>
      <c r="T56" s="79">
        <v>1.4E-2</v>
      </c>
      <c r="U56" s="79">
        <v>1.8E-3</v>
      </c>
    </row>
    <row r="57" spans="2:21">
      <c r="B57" t="s">
        <v>438</v>
      </c>
      <c r="C57" t="s">
        <v>439</v>
      </c>
      <c r="D57" t="s">
        <v>100</v>
      </c>
      <c r="E57" t="s">
        <v>123</v>
      </c>
      <c r="F57" t="s">
        <v>440</v>
      </c>
      <c r="G57" t="s">
        <v>379</v>
      </c>
      <c r="H57" t="s">
        <v>348</v>
      </c>
      <c r="I57" t="s">
        <v>211</v>
      </c>
      <c r="J57" t="s">
        <v>242</v>
      </c>
      <c r="K57" s="78">
        <v>8.8699999999999992</v>
      </c>
      <c r="L57" t="s">
        <v>102</v>
      </c>
      <c r="M57" s="79">
        <v>2.4E-2</v>
      </c>
      <c r="N57" s="79">
        <v>4.8000000000000001E-2</v>
      </c>
      <c r="O57" s="78">
        <v>3920000</v>
      </c>
      <c r="P57" s="78">
        <v>81.23</v>
      </c>
      <c r="Q57" s="78">
        <v>128</v>
      </c>
      <c r="R57" s="78">
        <v>3312.2159999999999</v>
      </c>
      <c r="S57" s="79">
        <v>5.1000000000000004E-3</v>
      </c>
      <c r="T57" s="79">
        <v>1.35E-2</v>
      </c>
      <c r="U57" s="79">
        <v>1.6999999999999999E-3</v>
      </c>
    </row>
    <row r="58" spans="2:21">
      <c r="B58" t="s">
        <v>441</v>
      </c>
      <c r="C58" t="s">
        <v>442</v>
      </c>
      <c r="D58" t="s">
        <v>100</v>
      </c>
      <c r="E58" t="s">
        <v>123</v>
      </c>
      <c r="F58" t="s">
        <v>347</v>
      </c>
      <c r="G58" t="s">
        <v>318</v>
      </c>
      <c r="H58" t="s">
        <v>366</v>
      </c>
      <c r="I58" t="s">
        <v>150</v>
      </c>
      <c r="J58" t="s">
        <v>265</v>
      </c>
      <c r="K58" s="78">
        <v>6.67</v>
      </c>
      <c r="L58" t="s">
        <v>102</v>
      </c>
      <c r="M58" s="79">
        <v>2.4400000000000002E-2</v>
      </c>
      <c r="N58" s="79">
        <v>5.0299999999999997E-2</v>
      </c>
      <c r="O58" s="78">
        <v>3000000</v>
      </c>
      <c r="P58" s="78">
        <v>86.59</v>
      </c>
      <c r="Q58" s="78">
        <v>0</v>
      </c>
      <c r="R58" s="78">
        <v>2597.6999999999998</v>
      </c>
      <c r="S58" s="79">
        <v>3.3E-3</v>
      </c>
      <c r="T58" s="79">
        <v>1.06E-2</v>
      </c>
      <c r="U58" s="79">
        <v>1.4E-3</v>
      </c>
    </row>
    <row r="59" spans="2:21">
      <c r="B59" t="s">
        <v>443</v>
      </c>
      <c r="C59" t="s">
        <v>444</v>
      </c>
      <c r="D59" t="s">
        <v>100</v>
      </c>
      <c r="E59" t="s">
        <v>123</v>
      </c>
      <c r="F59" t="s">
        <v>356</v>
      </c>
      <c r="G59" t="s">
        <v>318</v>
      </c>
      <c r="H59" t="s">
        <v>348</v>
      </c>
      <c r="I59" t="s">
        <v>211</v>
      </c>
      <c r="J59" t="s">
        <v>242</v>
      </c>
      <c r="K59" s="78">
        <v>6.24</v>
      </c>
      <c r="L59" t="s">
        <v>102</v>
      </c>
      <c r="M59" s="79">
        <v>2.5499999999999998E-2</v>
      </c>
      <c r="N59" s="79">
        <v>5.0200000000000002E-2</v>
      </c>
      <c r="O59" s="78">
        <v>3146698.77</v>
      </c>
      <c r="P59" s="78">
        <v>86.05</v>
      </c>
      <c r="Q59" s="78">
        <v>40.12041</v>
      </c>
      <c r="R59" s="78">
        <v>2747.8547015849999</v>
      </c>
      <c r="S59" s="79">
        <v>2.2000000000000001E-3</v>
      </c>
      <c r="T59" s="79">
        <v>1.12E-2</v>
      </c>
      <c r="U59" s="79">
        <v>1.4E-3</v>
      </c>
    </row>
    <row r="60" spans="2:21">
      <c r="B60" t="s">
        <v>445</v>
      </c>
      <c r="C60" t="s">
        <v>446</v>
      </c>
      <c r="D60" t="s">
        <v>100</v>
      </c>
      <c r="E60" t="s">
        <v>123</v>
      </c>
      <c r="F60" t="s">
        <v>374</v>
      </c>
      <c r="G60" t="s">
        <v>375</v>
      </c>
      <c r="H60" t="s">
        <v>348</v>
      </c>
      <c r="I60" t="s">
        <v>211</v>
      </c>
      <c r="J60" t="s">
        <v>242</v>
      </c>
      <c r="K60" s="78">
        <v>4.5</v>
      </c>
      <c r="L60" t="s">
        <v>102</v>
      </c>
      <c r="M60" s="79">
        <v>3.5200000000000002E-2</v>
      </c>
      <c r="N60" s="79">
        <v>4.5199999999999997E-2</v>
      </c>
      <c r="O60" s="78">
        <v>4127999.85</v>
      </c>
      <c r="P60" s="78">
        <v>97.08</v>
      </c>
      <c r="Q60" s="78">
        <v>0</v>
      </c>
      <c r="R60" s="78">
        <v>4007.4622543800001</v>
      </c>
      <c r="S60" s="79">
        <v>5.0000000000000001E-3</v>
      </c>
      <c r="T60" s="79">
        <v>1.6400000000000001E-2</v>
      </c>
      <c r="U60" s="79">
        <v>2.0999999999999999E-3</v>
      </c>
    </row>
    <row r="61" spans="2:21">
      <c r="B61" t="s">
        <v>447</v>
      </c>
      <c r="C61" t="s">
        <v>448</v>
      </c>
      <c r="D61" t="s">
        <v>100</v>
      </c>
      <c r="E61" t="s">
        <v>123</v>
      </c>
      <c r="F61" t="s">
        <v>383</v>
      </c>
      <c r="G61" t="s">
        <v>318</v>
      </c>
      <c r="H61" t="s">
        <v>380</v>
      </c>
      <c r="I61" t="s">
        <v>211</v>
      </c>
      <c r="J61" t="s">
        <v>242</v>
      </c>
      <c r="K61" s="78">
        <v>2.14</v>
      </c>
      <c r="L61" t="s">
        <v>102</v>
      </c>
      <c r="M61" s="79">
        <v>3.85E-2</v>
      </c>
      <c r="N61" s="79">
        <v>4.8399999999999999E-2</v>
      </c>
      <c r="O61" s="78">
        <v>2546727.4700000002</v>
      </c>
      <c r="P61" s="78">
        <v>101.15</v>
      </c>
      <c r="Q61" s="78">
        <v>0</v>
      </c>
      <c r="R61" s="78">
        <v>2576.0148359049999</v>
      </c>
      <c r="S61" s="79">
        <v>2.3E-3</v>
      </c>
      <c r="T61" s="79">
        <v>1.0500000000000001E-2</v>
      </c>
      <c r="U61" s="79">
        <v>1.2999999999999999E-3</v>
      </c>
    </row>
    <row r="62" spans="2:21">
      <c r="B62" t="s">
        <v>449</v>
      </c>
      <c r="C62" t="s">
        <v>450</v>
      </c>
      <c r="D62" t="s">
        <v>100</v>
      </c>
      <c r="E62" t="s">
        <v>123</v>
      </c>
      <c r="F62" t="s">
        <v>383</v>
      </c>
      <c r="G62" t="s">
        <v>318</v>
      </c>
      <c r="H62" t="s">
        <v>380</v>
      </c>
      <c r="I62" t="s">
        <v>211</v>
      </c>
      <c r="J62" t="s">
        <v>325</v>
      </c>
      <c r="K62" s="78">
        <v>5.09</v>
      </c>
      <c r="L62" t="s">
        <v>102</v>
      </c>
      <c r="M62" s="79">
        <v>2.41E-2</v>
      </c>
      <c r="N62" s="79">
        <v>5.3499999999999999E-2</v>
      </c>
      <c r="O62" s="78">
        <v>2000000</v>
      </c>
      <c r="P62" s="78">
        <v>88.15</v>
      </c>
      <c r="Q62" s="78">
        <v>0</v>
      </c>
      <c r="R62" s="78">
        <v>1763</v>
      </c>
      <c r="S62" s="79">
        <v>1.5E-3</v>
      </c>
      <c r="T62" s="79">
        <v>7.1999999999999998E-3</v>
      </c>
      <c r="U62" s="79">
        <v>8.9999999999999998E-4</v>
      </c>
    </row>
    <row r="63" spans="2:21">
      <c r="B63" t="s">
        <v>451</v>
      </c>
      <c r="C63" t="s">
        <v>452</v>
      </c>
      <c r="D63" t="s">
        <v>100</v>
      </c>
      <c r="E63" t="s">
        <v>123</v>
      </c>
      <c r="F63" t="s">
        <v>453</v>
      </c>
      <c r="G63" t="s">
        <v>399</v>
      </c>
      <c r="H63" t="s">
        <v>380</v>
      </c>
      <c r="I63" t="s">
        <v>211</v>
      </c>
      <c r="J63" t="s">
        <v>454</v>
      </c>
      <c r="K63" s="78">
        <v>8.1300000000000008</v>
      </c>
      <c r="L63" t="s">
        <v>102</v>
      </c>
      <c r="M63" s="79">
        <v>2.5000000000000001E-2</v>
      </c>
      <c r="N63" s="79">
        <v>5.0999999999999997E-2</v>
      </c>
      <c r="O63" s="78">
        <v>5000000</v>
      </c>
      <c r="P63" s="78">
        <v>82.07</v>
      </c>
      <c r="Q63" s="78">
        <v>0</v>
      </c>
      <c r="R63" s="78">
        <v>4103.5</v>
      </c>
      <c r="S63" s="79">
        <v>3.7000000000000002E-3</v>
      </c>
      <c r="T63" s="79">
        <v>1.67E-2</v>
      </c>
      <c r="U63" s="79">
        <v>2.0999999999999999E-3</v>
      </c>
    </row>
    <row r="64" spans="2:21">
      <c r="B64" t="s">
        <v>455</v>
      </c>
      <c r="C64" t="s">
        <v>456</v>
      </c>
      <c r="D64" t="s">
        <v>100</v>
      </c>
      <c r="E64" t="s">
        <v>123</v>
      </c>
      <c r="F64" t="s">
        <v>457</v>
      </c>
      <c r="G64" t="s">
        <v>399</v>
      </c>
      <c r="H64" t="s">
        <v>386</v>
      </c>
      <c r="I64" t="s">
        <v>150</v>
      </c>
      <c r="J64" t="s">
        <v>242</v>
      </c>
      <c r="K64" s="78">
        <v>0.25</v>
      </c>
      <c r="L64" t="s">
        <v>102</v>
      </c>
      <c r="M64" s="79">
        <v>3.39E-2</v>
      </c>
      <c r="N64" s="79">
        <v>4.53E-2</v>
      </c>
      <c r="O64" s="78">
        <v>4375668</v>
      </c>
      <c r="P64" s="78">
        <v>102.28</v>
      </c>
      <c r="Q64" s="78">
        <v>0</v>
      </c>
      <c r="R64" s="78">
        <v>4475.4332304</v>
      </c>
      <c r="S64" s="79">
        <v>6.1999999999999998E-3</v>
      </c>
      <c r="T64" s="79">
        <v>1.83E-2</v>
      </c>
      <c r="U64" s="79">
        <v>2.3E-3</v>
      </c>
    </row>
    <row r="65" spans="2:21">
      <c r="B65" t="s">
        <v>458</v>
      </c>
      <c r="C65" t="s">
        <v>459</v>
      </c>
      <c r="D65" t="s">
        <v>100</v>
      </c>
      <c r="E65" t="s">
        <v>123</v>
      </c>
      <c r="F65" t="s">
        <v>460</v>
      </c>
      <c r="G65" t="s">
        <v>112</v>
      </c>
      <c r="H65" t="s">
        <v>461</v>
      </c>
      <c r="I65" t="s">
        <v>211</v>
      </c>
      <c r="J65" t="s">
        <v>242</v>
      </c>
      <c r="K65" s="78">
        <v>3.55</v>
      </c>
      <c r="L65" t="s">
        <v>102</v>
      </c>
      <c r="M65" s="79">
        <v>0.04</v>
      </c>
      <c r="N65" s="79">
        <v>4.7199999999999999E-2</v>
      </c>
      <c r="O65" s="78">
        <v>4376000</v>
      </c>
      <c r="P65" s="78">
        <v>99.55</v>
      </c>
      <c r="Q65" s="78">
        <v>0</v>
      </c>
      <c r="R65" s="78">
        <v>4356.308</v>
      </c>
      <c r="S65" s="79">
        <v>8.0000000000000002E-3</v>
      </c>
      <c r="T65" s="79">
        <v>1.78E-2</v>
      </c>
      <c r="U65" s="79">
        <v>2.3E-3</v>
      </c>
    </row>
    <row r="66" spans="2:21">
      <c r="B66" t="s">
        <v>462</v>
      </c>
      <c r="C66" t="s">
        <v>463</v>
      </c>
      <c r="D66" t="s">
        <v>100</v>
      </c>
      <c r="E66" t="s">
        <v>123</v>
      </c>
      <c r="F66" t="s">
        <v>457</v>
      </c>
      <c r="G66" t="s">
        <v>399</v>
      </c>
      <c r="H66" t="s">
        <v>464</v>
      </c>
      <c r="I66" t="s">
        <v>150</v>
      </c>
      <c r="J66" t="s">
        <v>242</v>
      </c>
      <c r="K66" s="78">
        <v>3.77</v>
      </c>
      <c r="L66" t="s">
        <v>102</v>
      </c>
      <c r="M66" s="79">
        <v>4.1000000000000002E-2</v>
      </c>
      <c r="N66" s="79">
        <v>4.9399999999999999E-2</v>
      </c>
      <c r="O66" s="78">
        <v>3300000</v>
      </c>
      <c r="P66" s="78">
        <v>97.02</v>
      </c>
      <c r="Q66" s="78">
        <v>135.30000000000001</v>
      </c>
      <c r="R66" s="78">
        <v>3336.96</v>
      </c>
      <c r="S66" s="79">
        <v>4.5999999999999999E-3</v>
      </c>
      <c r="T66" s="79">
        <v>1.3599999999999999E-2</v>
      </c>
      <c r="U66" s="79">
        <v>1.6999999999999999E-3</v>
      </c>
    </row>
    <row r="67" spans="2:21">
      <c r="B67" t="s">
        <v>465</v>
      </c>
      <c r="C67" t="s">
        <v>466</v>
      </c>
      <c r="D67" t="s">
        <v>100</v>
      </c>
      <c r="E67" t="s">
        <v>123</v>
      </c>
      <c r="F67" t="s">
        <v>467</v>
      </c>
      <c r="G67" t="s">
        <v>399</v>
      </c>
      <c r="H67" t="s">
        <v>464</v>
      </c>
      <c r="I67" t="s">
        <v>150</v>
      </c>
      <c r="J67" t="s">
        <v>468</v>
      </c>
      <c r="L67" t="s">
        <v>102</v>
      </c>
      <c r="M67" s="79">
        <v>5.1700000000000003E-2</v>
      </c>
      <c r="N67" s="79">
        <v>0</v>
      </c>
      <c r="O67" s="78">
        <v>2000000</v>
      </c>
      <c r="P67" s="78">
        <v>100</v>
      </c>
      <c r="Q67" s="78">
        <v>0</v>
      </c>
      <c r="R67" s="78">
        <v>2000</v>
      </c>
      <c r="S67" s="79">
        <v>0</v>
      </c>
      <c r="T67" s="79">
        <v>8.2000000000000007E-3</v>
      </c>
      <c r="U67" s="79">
        <v>1E-3</v>
      </c>
    </row>
    <row r="68" spans="2:21">
      <c r="B68" t="s">
        <v>469</v>
      </c>
      <c r="C68" t="s">
        <v>470</v>
      </c>
      <c r="D68" t="s">
        <v>100</v>
      </c>
      <c r="E68" t="s">
        <v>123</v>
      </c>
      <c r="F68" t="s">
        <v>471</v>
      </c>
      <c r="G68" t="s">
        <v>132</v>
      </c>
      <c r="H68" t="s">
        <v>461</v>
      </c>
      <c r="I68" t="s">
        <v>211</v>
      </c>
      <c r="J68" t="s">
        <v>242</v>
      </c>
      <c r="K68" s="78">
        <v>3.02</v>
      </c>
      <c r="L68" t="s">
        <v>102</v>
      </c>
      <c r="M68" s="79">
        <v>0.04</v>
      </c>
      <c r="N68" s="79">
        <v>4.6300000000000001E-2</v>
      </c>
      <c r="O68" s="78">
        <v>524700</v>
      </c>
      <c r="P68" s="78">
        <v>100.2</v>
      </c>
      <c r="Q68" s="78">
        <v>0</v>
      </c>
      <c r="R68" s="78">
        <v>525.74940000000004</v>
      </c>
      <c r="S68" s="79">
        <v>6.9999999999999999E-4</v>
      </c>
      <c r="T68" s="79">
        <v>2.0999999999999999E-3</v>
      </c>
      <c r="U68" s="79">
        <v>2.9999999999999997E-4</v>
      </c>
    </row>
    <row r="69" spans="2:21">
      <c r="B69" t="s">
        <v>472</v>
      </c>
      <c r="C69" t="s">
        <v>473</v>
      </c>
      <c r="D69" t="s">
        <v>100</v>
      </c>
      <c r="E69" t="s">
        <v>123</v>
      </c>
      <c r="F69" t="s">
        <v>474</v>
      </c>
      <c r="G69" t="s">
        <v>475</v>
      </c>
      <c r="H69" t="s">
        <v>408</v>
      </c>
      <c r="I69" t="s">
        <v>150</v>
      </c>
      <c r="J69" t="s">
        <v>242</v>
      </c>
      <c r="K69" s="78">
        <v>2.57</v>
      </c>
      <c r="L69" t="s">
        <v>102</v>
      </c>
      <c r="M69" s="79">
        <v>2.9499999999999998E-2</v>
      </c>
      <c r="N69" s="79">
        <v>5.1400000000000001E-2</v>
      </c>
      <c r="O69" s="78">
        <v>2501090.8199999998</v>
      </c>
      <c r="P69" s="78">
        <v>94.75</v>
      </c>
      <c r="Q69" s="78">
        <v>585.64401999999995</v>
      </c>
      <c r="R69" s="78">
        <v>2955.4275719500001</v>
      </c>
      <c r="S69" s="79">
        <v>8.8000000000000005E-3</v>
      </c>
      <c r="T69" s="79">
        <v>1.21E-2</v>
      </c>
      <c r="U69" s="79">
        <v>1.5E-3</v>
      </c>
    </row>
    <row r="70" spans="2:21">
      <c r="B70" t="s">
        <v>476</v>
      </c>
      <c r="C70" t="s">
        <v>477</v>
      </c>
      <c r="D70" t="s">
        <v>100</v>
      </c>
      <c r="E70" t="s">
        <v>123</v>
      </c>
      <c r="F70" t="s">
        <v>478</v>
      </c>
      <c r="G70" t="s">
        <v>479</v>
      </c>
      <c r="H70" t="s">
        <v>408</v>
      </c>
      <c r="I70" t="s">
        <v>150</v>
      </c>
      <c r="J70" t="s">
        <v>242</v>
      </c>
      <c r="K70" s="78">
        <v>3.47</v>
      </c>
      <c r="L70" t="s">
        <v>102</v>
      </c>
      <c r="M70" s="79">
        <v>2.0500000000000001E-2</v>
      </c>
      <c r="N70" s="79">
        <v>5.21E-2</v>
      </c>
      <c r="O70" s="78">
        <v>1955555.73</v>
      </c>
      <c r="P70" s="78">
        <v>90.54</v>
      </c>
      <c r="Q70" s="78">
        <v>0</v>
      </c>
      <c r="R70" s="78">
        <v>1770.5601579419999</v>
      </c>
      <c r="S70" s="79">
        <v>3.3E-3</v>
      </c>
      <c r="T70" s="79">
        <v>7.1999999999999998E-3</v>
      </c>
      <c r="U70" s="79">
        <v>8.9999999999999998E-4</v>
      </c>
    </row>
    <row r="71" spans="2:21">
      <c r="B71" t="s">
        <v>480</v>
      </c>
      <c r="C71" t="s">
        <v>481</v>
      </c>
      <c r="D71" t="s">
        <v>100</v>
      </c>
      <c r="E71" t="s">
        <v>123</v>
      </c>
      <c r="F71" t="s">
        <v>482</v>
      </c>
      <c r="G71" t="s">
        <v>475</v>
      </c>
      <c r="H71" t="s">
        <v>403</v>
      </c>
      <c r="I71" t="s">
        <v>211</v>
      </c>
      <c r="J71" t="s">
        <v>242</v>
      </c>
      <c r="K71" s="78">
        <v>2.74</v>
      </c>
      <c r="L71" t="s">
        <v>102</v>
      </c>
      <c r="M71" s="79">
        <v>4.2999999999999997E-2</v>
      </c>
      <c r="N71" s="79">
        <v>5.0700000000000002E-2</v>
      </c>
      <c r="O71" s="78">
        <v>1068047.9099999999</v>
      </c>
      <c r="P71" s="78">
        <v>100.05</v>
      </c>
      <c r="Q71" s="78">
        <v>0</v>
      </c>
      <c r="R71" s="78">
        <v>1068.5819339550001</v>
      </c>
      <c r="S71" s="79">
        <v>1.1000000000000001E-3</v>
      </c>
      <c r="T71" s="79">
        <v>4.4000000000000003E-3</v>
      </c>
      <c r="U71" s="79">
        <v>5.9999999999999995E-4</v>
      </c>
    </row>
    <row r="72" spans="2:21">
      <c r="B72" t="s">
        <v>483</v>
      </c>
      <c r="C72" t="s">
        <v>484</v>
      </c>
      <c r="D72" t="s">
        <v>100</v>
      </c>
      <c r="E72" t="s">
        <v>123</v>
      </c>
      <c r="F72" t="s">
        <v>485</v>
      </c>
      <c r="G72" t="s">
        <v>332</v>
      </c>
      <c r="H72" t="s">
        <v>403</v>
      </c>
      <c r="I72" t="s">
        <v>211</v>
      </c>
      <c r="J72" t="s">
        <v>242</v>
      </c>
      <c r="K72" s="78">
        <v>3.54</v>
      </c>
      <c r="L72" t="s">
        <v>102</v>
      </c>
      <c r="M72" s="79">
        <v>2.7E-2</v>
      </c>
      <c r="N72" s="79">
        <v>5.4600000000000003E-2</v>
      </c>
      <c r="O72" s="78">
        <v>3497317.98</v>
      </c>
      <c r="P72" s="78">
        <v>91.59</v>
      </c>
      <c r="Q72" s="78">
        <v>0</v>
      </c>
      <c r="R72" s="78">
        <v>3203.1935378819999</v>
      </c>
      <c r="S72" s="79">
        <v>4.4999999999999997E-3</v>
      </c>
      <c r="T72" s="79">
        <v>1.3100000000000001E-2</v>
      </c>
      <c r="U72" s="79">
        <v>1.6999999999999999E-3</v>
      </c>
    </row>
    <row r="73" spans="2:21">
      <c r="B73" t="s">
        <v>486</v>
      </c>
      <c r="C73" t="s">
        <v>487</v>
      </c>
      <c r="D73" t="s">
        <v>100</v>
      </c>
      <c r="E73" t="s">
        <v>123</v>
      </c>
      <c r="F73" t="s">
        <v>488</v>
      </c>
      <c r="G73" t="s">
        <v>112</v>
      </c>
      <c r="H73" t="s">
        <v>403</v>
      </c>
      <c r="I73" t="s">
        <v>211</v>
      </c>
      <c r="J73" t="s">
        <v>242</v>
      </c>
      <c r="K73" s="78">
        <v>0.96</v>
      </c>
      <c r="L73" t="s">
        <v>102</v>
      </c>
      <c r="M73" s="79">
        <v>4.5499999999999999E-2</v>
      </c>
      <c r="N73" s="79">
        <v>4.53E-2</v>
      </c>
      <c r="O73" s="78">
        <v>1767186.04</v>
      </c>
      <c r="P73" s="78">
        <v>100.46</v>
      </c>
      <c r="Q73" s="78">
        <v>0</v>
      </c>
      <c r="R73" s="78">
        <v>1775.3150957840001</v>
      </c>
      <c r="S73" s="79">
        <v>5.7999999999999996E-3</v>
      </c>
      <c r="T73" s="79">
        <v>7.1999999999999998E-3</v>
      </c>
      <c r="U73" s="79">
        <v>8.9999999999999998E-4</v>
      </c>
    </row>
    <row r="74" spans="2:21">
      <c r="B74" t="s">
        <v>489</v>
      </c>
      <c r="C74" t="s">
        <v>490</v>
      </c>
      <c r="D74" t="s">
        <v>100</v>
      </c>
      <c r="E74" t="s">
        <v>123</v>
      </c>
      <c r="F74" t="s">
        <v>491</v>
      </c>
      <c r="G74" t="s">
        <v>132</v>
      </c>
      <c r="H74" t="s">
        <v>403</v>
      </c>
      <c r="I74" t="s">
        <v>211</v>
      </c>
      <c r="J74" t="s">
        <v>492</v>
      </c>
      <c r="K74" s="78">
        <v>4.66</v>
      </c>
      <c r="L74" t="s">
        <v>102</v>
      </c>
      <c r="M74" s="79">
        <v>4.7300000000000002E-2</v>
      </c>
      <c r="N74" s="79">
        <v>5.21E-2</v>
      </c>
      <c r="O74" s="78">
        <v>2030000</v>
      </c>
      <c r="P74" s="78">
        <v>99.59</v>
      </c>
      <c r="Q74" s="78">
        <v>0</v>
      </c>
      <c r="R74" s="78">
        <v>2021.6769999999999</v>
      </c>
      <c r="S74" s="79">
        <v>5.1000000000000004E-3</v>
      </c>
      <c r="T74" s="79">
        <v>8.3000000000000001E-3</v>
      </c>
      <c r="U74" s="79">
        <v>1.1000000000000001E-3</v>
      </c>
    </row>
    <row r="75" spans="2:21">
      <c r="B75" t="s">
        <v>493</v>
      </c>
      <c r="C75" t="s">
        <v>494</v>
      </c>
      <c r="D75" t="s">
        <v>100</v>
      </c>
      <c r="E75" t="s">
        <v>123</v>
      </c>
      <c r="F75" t="s">
        <v>411</v>
      </c>
      <c r="G75" t="s">
        <v>332</v>
      </c>
      <c r="H75" t="s">
        <v>412</v>
      </c>
      <c r="I75" t="s">
        <v>211</v>
      </c>
      <c r="J75" t="s">
        <v>495</v>
      </c>
      <c r="K75" s="78">
        <v>4.42</v>
      </c>
      <c r="L75" t="s">
        <v>102</v>
      </c>
      <c r="M75" s="79">
        <v>2.5000000000000001E-2</v>
      </c>
      <c r="N75" s="79">
        <v>5.5899999999999998E-2</v>
      </c>
      <c r="O75" s="78">
        <v>2198000</v>
      </c>
      <c r="P75" s="78">
        <v>88.32</v>
      </c>
      <c r="Q75" s="78">
        <v>0</v>
      </c>
      <c r="R75" s="78">
        <v>1941.2736</v>
      </c>
      <c r="S75" s="79">
        <v>2.5999999999999999E-3</v>
      </c>
      <c r="T75" s="79">
        <v>7.9000000000000008E-3</v>
      </c>
      <c r="U75" s="79">
        <v>1E-3</v>
      </c>
    </row>
    <row r="76" spans="2:21">
      <c r="B76" t="s">
        <v>496</v>
      </c>
      <c r="C76" t="s">
        <v>497</v>
      </c>
      <c r="D76" t="s">
        <v>100</v>
      </c>
      <c r="E76" t="s">
        <v>123</v>
      </c>
      <c r="F76" t="s">
        <v>498</v>
      </c>
      <c r="G76" t="s">
        <v>475</v>
      </c>
      <c r="H76" t="s">
        <v>417</v>
      </c>
      <c r="I76" t="s">
        <v>150</v>
      </c>
      <c r="J76" t="s">
        <v>499</v>
      </c>
      <c r="K76" s="78">
        <v>3.8</v>
      </c>
      <c r="L76" t="s">
        <v>102</v>
      </c>
      <c r="M76" s="79">
        <v>1.72E-2</v>
      </c>
      <c r="N76" s="79">
        <v>6.0299999999999999E-2</v>
      </c>
      <c r="O76" s="78">
        <v>2000000</v>
      </c>
      <c r="P76" s="78">
        <v>94.9</v>
      </c>
      <c r="Q76" s="78">
        <v>34.502000000000002</v>
      </c>
      <c r="R76" s="78">
        <v>1932.502</v>
      </c>
      <c r="S76" s="79">
        <v>4.0000000000000001E-3</v>
      </c>
      <c r="T76" s="79">
        <v>7.9000000000000008E-3</v>
      </c>
      <c r="U76" s="79">
        <v>1E-3</v>
      </c>
    </row>
    <row r="77" spans="2:21">
      <c r="B77" t="s">
        <v>500</v>
      </c>
      <c r="C77" t="s">
        <v>501</v>
      </c>
      <c r="D77" t="s">
        <v>100</v>
      </c>
      <c r="E77" t="s">
        <v>123</v>
      </c>
      <c r="F77" t="s">
        <v>502</v>
      </c>
      <c r="G77" t="s">
        <v>503</v>
      </c>
      <c r="H77" t="s">
        <v>417</v>
      </c>
      <c r="I77" t="s">
        <v>150</v>
      </c>
      <c r="J77" t="s">
        <v>504</v>
      </c>
      <c r="K77" s="78">
        <v>2.5499999999999998</v>
      </c>
      <c r="L77" t="s">
        <v>102</v>
      </c>
      <c r="M77" s="79">
        <v>5.6500000000000002E-2</v>
      </c>
      <c r="N77" s="79">
        <v>5.5100000000000003E-2</v>
      </c>
      <c r="O77" s="78">
        <v>2000000</v>
      </c>
      <c r="P77" s="78">
        <v>101.92</v>
      </c>
      <c r="Q77" s="78">
        <v>0</v>
      </c>
      <c r="R77" s="78">
        <v>2038.4</v>
      </c>
      <c r="S77" s="79">
        <v>9.1000000000000004E-3</v>
      </c>
      <c r="T77" s="79">
        <v>8.3000000000000001E-3</v>
      </c>
      <c r="U77" s="79">
        <v>1.1000000000000001E-3</v>
      </c>
    </row>
    <row r="78" spans="2:21">
      <c r="B78" t="s">
        <v>505</v>
      </c>
      <c r="C78" t="s">
        <v>506</v>
      </c>
      <c r="D78" t="s">
        <v>100</v>
      </c>
      <c r="E78" t="s">
        <v>123</v>
      </c>
      <c r="F78" t="s">
        <v>507</v>
      </c>
      <c r="G78" t="s">
        <v>416</v>
      </c>
      <c r="H78" t="s">
        <v>508</v>
      </c>
      <c r="I78" t="s">
        <v>150</v>
      </c>
      <c r="J78" t="s">
        <v>242</v>
      </c>
      <c r="K78" s="78">
        <v>1.44</v>
      </c>
      <c r="L78" t="s">
        <v>102</v>
      </c>
      <c r="M78" s="79">
        <v>3.5499999999999997E-2</v>
      </c>
      <c r="N78" s="79">
        <v>0.1522</v>
      </c>
      <c r="O78" s="78">
        <v>0.2</v>
      </c>
      <c r="P78" s="78">
        <v>86</v>
      </c>
      <c r="Q78" s="78">
        <v>5.0000000000000002E-5</v>
      </c>
      <c r="R78" s="78">
        <v>2.22E-4</v>
      </c>
      <c r="S78" s="79">
        <v>0</v>
      </c>
      <c r="T78" s="79">
        <v>0</v>
      </c>
      <c r="U78" s="79">
        <v>0</v>
      </c>
    </row>
    <row r="79" spans="2:21">
      <c r="B79" t="s">
        <v>509</v>
      </c>
      <c r="C79" t="s">
        <v>510</v>
      </c>
      <c r="D79" t="s">
        <v>100</v>
      </c>
      <c r="E79" t="s">
        <v>123</v>
      </c>
      <c r="F79" t="s">
        <v>511</v>
      </c>
      <c r="G79" t="s">
        <v>132</v>
      </c>
      <c r="H79" t="s">
        <v>224</v>
      </c>
      <c r="I79" t="s">
        <v>425</v>
      </c>
      <c r="J79" t="s">
        <v>242</v>
      </c>
      <c r="K79" s="78">
        <v>1.86</v>
      </c>
      <c r="L79" t="s">
        <v>102</v>
      </c>
      <c r="M79" s="79">
        <v>3.85E-2</v>
      </c>
      <c r="N79" s="79">
        <v>4.8000000000000001E-2</v>
      </c>
      <c r="O79" s="78">
        <v>0.23</v>
      </c>
      <c r="P79" s="78">
        <v>98.7</v>
      </c>
      <c r="Q79" s="78">
        <v>0</v>
      </c>
      <c r="R79" s="78">
        <v>2.2701000000000001E-4</v>
      </c>
      <c r="S79" s="79">
        <v>0</v>
      </c>
      <c r="T79" s="79">
        <v>0</v>
      </c>
      <c r="U79" s="79">
        <v>0</v>
      </c>
    </row>
    <row r="80" spans="2:21">
      <c r="B80" t="s">
        <v>512</v>
      </c>
      <c r="C80" t="s">
        <v>513</v>
      </c>
      <c r="D80" t="s">
        <v>100</v>
      </c>
      <c r="E80" t="s">
        <v>123</v>
      </c>
      <c r="F80" t="s">
        <v>511</v>
      </c>
      <c r="G80" t="s">
        <v>132</v>
      </c>
      <c r="H80" t="s">
        <v>224</v>
      </c>
      <c r="I80" t="s">
        <v>425</v>
      </c>
      <c r="J80" t="s">
        <v>306</v>
      </c>
      <c r="K80" s="78">
        <v>3.67</v>
      </c>
      <c r="L80" t="s">
        <v>102</v>
      </c>
      <c r="M80" s="79">
        <v>3.6499999999999998E-2</v>
      </c>
      <c r="N80" s="79">
        <v>6.1499999999999999E-2</v>
      </c>
      <c r="O80" s="78">
        <v>2300000</v>
      </c>
      <c r="P80" s="78">
        <v>92.03</v>
      </c>
      <c r="Q80" s="78">
        <v>0</v>
      </c>
      <c r="R80" s="78">
        <v>2116.69</v>
      </c>
      <c r="S80" s="79">
        <v>1.6000000000000001E-3</v>
      </c>
      <c r="T80" s="79">
        <v>8.6E-3</v>
      </c>
      <c r="U80" s="79">
        <v>1.1000000000000001E-3</v>
      </c>
    </row>
    <row r="81" spans="2:21">
      <c r="B81" s="80" t="s">
        <v>299</v>
      </c>
      <c r="C81" s="16"/>
      <c r="D81" s="16"/>
      <c r="E81" s="16"/>
      <c r="F81" s="16"/>
      <c r="K81" s="82">
        <v>2.38</v>
      </c>
      <c r="N81" s="81">
        <v>0.1065</v>
      </c>
      <c r="O81" s="82">
        <v>15883163.18</v>
      </c>
      <c r="Q81" s="82">
        <v>120.95765</v>
      </c>
      <c r="R81" s="82">
        <v>14336.932076439</v>
      </c>
      <c r="T81" s="81">
        <v>5.8500000000000003E-2</v>
      </c>
      <c r="U81" s="81">
        <v>7.4999999999999997E-3</v>
      </c>
    </row>
    <row r="82" spans="2:21">
      <c r="B82" t="s">
        <v>514</v>
      </c>
      <c r="C82" t="s">
        <v>515</v>
      </c>
      <c r="D82" t="s">
        <v>100</v>
      </c>
      <c r="E82" t="s">
        <v>123</v>
      </c>
      <c r="F82" t="s">
        <v>516</v>
      </c>
      <c r="G82" t="s">
        <v>517</v>
      </c>
      <c r="H82" t="s">
        <v>386</v>
      </c>
      <c r="I82" t="s">
        <v>150</v>
      </c>
      <c r="J82" t="s">
        <v>242</v>
      </c>
      <c r="K82" s="78">
        <v>3.44</v>
      </c>
      <c r="L82" t="s">
        <v>102</v>
      </c>
      <c r="M82" s="79">
        <v>5.4800000000000001E-2</v>
      </c>
      <c r="N82" s="79">
        <v>7.0000000000000007E-2</v>
      </c>
      <c r="O82" s="78">
        <v>2465320.61</v>
      </c>
      <c r="P82" s="78">
        <v>95.98</v>
      </c>
      <c r="Q82" s="78">
        <v>0</v>
      </c>
      <c r="R82" s="78">
        <v>2366.2147214779998</v>
      </c>
      <c r="S82" s="79">
        <v>1.09E-2</v>
      </c>
      <c r="T82" s="79">
        <v>9.7000000000000003E-3</v>
      </c>
      <c r="U82" s="79">
        <v>1.1999999999999999E-3</v>
      </c>
    </row>
    <row r="83" spans="2:21">
      <c r="B83" t="s">
        <v>518</v>
      </c>
      <c r="C83" t="s">
        <v>519</v>
      </c>
      <c r="D83" t="s">
        <v>100</v>
      </c>
      <c r="E83" t="s">
        <v>123</v>
      </c>
      <c r="F83" t="s">
        <v>520</v>
      </c>
      <c r="G83" t="s">
        <v>517</v>
      </c>
      <c r="H83" t="s">
        <v>464</v>
      </c>
      <c r="I83" t="s">
        <v>150</v>
      </c>
      <c r="J83" t="s">
        <v>242</v>
      </c>
      <c r="K83" s="78">
        <v>3.92</v>
      </c>
      <c r="L83" t="s">
        <v>102</v>
      </c>
      <c r="M83" s="79">
        <v>4.6899999999999997E-2</v>
      </c>
      <c r="N83" s="79">
        <v>8.1500000000000003E-2</v>
      </c>
      <c r="O83" s="78">
        <v>2312367.65</v>
      </c>
      <c r="P83" s="78">
        <v>91</v>
      </c>
      <c r="Q83" s="78">
        <v>0</v>
      </c>
      <c r="R83" s="78">
        <v>2104.2545614999999</v>
      </c>
      <c r="S83" s="79">
        <v>1.6999999999999999E-3</v>
      </c>
      <c r="T83" s="79">
        <v>8.6E-3</v>
      </c>
      <c r="U83" s="79">
        <v>1.1000000000000001E-3</v>
      </c>
    </row>
    <row r="84" spans="2:21">
      <c r="B84" t="s">
        <v>521</v>
      </c>
      <c r="C84" t="s">
        <v>522</v>
      </c>
      <c r="D84" t="s">
        <v>100</v>
      </c>
      <c r="E84" t="s">
        <v>123</v>
      </c>
      <c r="F84" t="s">
        <v>520</v>
      </c>
      <c r="G84" t="s">
        <v>517</v>
      </c>
      <c r="H84" t="s">
        <v>464</v>
      </c>
      <c r="I84" t="s">
        <v>150</v>
      </c>
      <c r="J84" t="s">
        <v>242</v>
      </c>
      <c r="K84" s="78">
        <v>3.81</v>
      </c>
      <c r="L84" t="s">
        <v>102</v>
      </c>
      <c r="M84" s="79">
        <v>4.6899999999999997E-2</v>
      </c>
      <c r="N84" s="79">
        <v>8.3000000000000004E-2</v>
      </c>
      <c r="O84" s="78">
        <v>2517418.69</v>
      </c>
      <c r="P84" s="78">
        <v>89.22</v>
      </c>
      <c r="Q84" s="78">
        <v>0</v>
      </c>
      <c r="R84" s="78">
        <v>2246.0409552179999</v>
      </c>
      <c r="S84" s="79">
        <v>1.6000000000000001E-3</v>
      </c>
      <c r="T84" s="79">
        <v>9.1999999999999998E-3</v>
      </c>
      <c r="U84" s="79">
        <v>1.1999999999999999E-3</v>
      </c>
    </row>
    <row r="85" spans="2:21">
      <c r="B85" t="s">
        <v>523</v>
      </c>
      <c r="C85" t="s">
        <v>524</v>
      </c>
      <c r="D85" t="s">
        <v>100</v>
      </c>
      <c r="E85" t="s">
        <v>123</v>
      </c>
      <c r="F85" t="s">
        <v>485</v>
      </c>
      <c r="G85" t="s">
        <v>332</v>
      </c>
      <c r="H85" t="s">
        <v>403</v>
      </c>
      <c r="I85" t="s">
        <v>211</v>
      </c>
      <c r="J85" t="s">
        <v>242</v>
      </c>
      <c r="K85" s="78">
        <v>1.79</v>
      </c>
      <c r="L85" t="s">
        <v>102</v>
      </c>
      <c r="M85" s="79">
        <v>4.7E-2</v>
      </c>
      <c r="N85" s="79">
        <v>7.0599999999999996E-2</v>
      </c>
      <c r="O85" s="78">
        <v>2619481.06</v>
      </c>
      <c r="P85" s="78">
        <v>93.89</v>
      </c>
      <c r="Q85" s="78">
        <v>0</v>
      </c>
      <c r="R85" s="78">
        <v>2459.4307672340001</v>
      </c>
      <c r="S85" s="79">
        <v>4.8999999999999998E-3</v>
      </c>
      <c r="T85" s="79">
        <v>0.01</v>
      </c>
      <c r="U85" s="79">
        <v>1.2999999999999999E-3</v>
      </c>
    </row>
    <row r="86" spans="2:21">
      <c r="B86" t="s">
        <v>525</v>
      </c>
      <c r="C86" t="s">
        <v>526</v>
      </c>
      <c r="D86" t="s">
        <v>100</v>
      </c>
      <c r="E86" t="s">
        <v>123</v>
      </c>
      <c r="F86" t="s">
        <v>485</v>
      </c>
      <c r="G86" t="s">
        <v>332</v>
      </c>
      <c r="H86" t="s">
        <v>403</v>
      </c>
      <c r="I86" t="s">
        <v>211</v>
      </c>
      <c r="J86" t="s">
        <v>242</v>
      </c>
      <c r="K86" s="78">
        <v>0.5</v>
      </c>
      <c r="L86" t="s">
        <v>102</v>
      </c>
      <c r="M86" s="79">
        <v>6.7000000000000004E-2</v>
      </c>
      <c r="N86" s="79">
        <v>6.5600000000000006E-2</v>
      </c>
      <c r="O86" s="78">
        <v>1359751.63</v>
      </c>
      <c r="P86" s="78">
        <v>90.97</v>
      </c>
      <c r="Q86" s="78">
        <v>41.273870000000002</v>
      </c>
      <c r="R86" s="78">
        <v>1278.2399278109999</v>
      </c>
      <c r="S86" s="79">
        <v>3.2000000000000002E-3</v>
      </c>
      <c r="T86" s="79">
        <v>5.1999999999999998E-3</v>
      </c>
      <c r="U86" s="79">
        <v>6.9999999999999999E-4</v>
      </c>
    </row>
    <row r="87" spans="2:21">
      <c r="B87" t="s">
        <v>527</v>
      </c>
      <c r="C87" t="s">
        <v>528</v>
      </c>
      <c r="D87" t="s">
        <v>100</v>
      </c>
      <c r="E87" t="s">
        <v>123</v>
      </c>
      <c r="F87" t="s">
        <v>529</v>
      </c>
      <c r="G87" t="s">
        <v>503</v>
      </c>
      <c r="H87" t="s">
        <v>412</v>
      </c>
      <c r="I87" t="s">
        <v>211</v>
      </c>
      <c r="J87" t="s">
        <v>242</v>
      </c>
      <c r="K87" s="78">
        <v>0.95</v>
      </c>
      <c r="L87" t="s">
        <v>102</v>
      </c>
      <c r="M87" s="79">
        <v>4.3299999999999998E-2</v>
      </c>
      <c r="N87" s="79">
        <v>8.0299999999999996E-2</v>
      </c>
      <c r="O87" s="78">
        <v>1908823.54</v>
      </c>
      <c r="P87" s="78">
        <v>96.87</v>
      </c>
      <c r="Q87" s="78">
        <v>0</v>
      </c>
      <c r="R87" s="78">
        <v>1849.0773631980001</v>
      </c>
      <c r="S87" s="79">
        <v>5.5999999999999999E-3</v>
      </c>
      <c r="T87" s="79">
        <v>7.4999999999999997E-3</v>
      </c>
      <c r="U87" s="79">
        <v>1E-3</v>
      </c>
    </row>
    <row r="88" spans="2:21">
      <c r="B88" t="s">
        <v>530</v>
      </c>
      <c r="C88" t="s">
        <v>531</v>
      </c>
      <c r="D88" t="s">
        <v>100</v>
      </c>
      <c r="E88" t="s">
        <v>123</v>
      </c>
      <c r="F88" t="s">
        <v>532</v>
      </c>
      <c r="G88" t="s">
        <v>132</v>
      </c>
      <c r="H88" t="s">
        <v>224</v>
      </c>
      <c r="I88" t="s">
        <v>425</v>
      </c>
      <c r="J88" t="s">
        <v>242</v>
      </c>
      <c r="K88" s="78">
        <v>1.2</v>
      </c>
      <c r="L88" t="s">
        <v>102</v>
      </c>
      <c r="M88" s="79">
        <v>5.9499999999999997E-2</v>
      </c>
      <c r="N88" s="79">
        <v>0.29370000000000002</v>
      </c>
      <c r="O88" s="78">
        <v>2700000</v>
      </c>
      <c r="P88" s="78">
        <v>72.37</v>
      </c>
      <c r="Q88" s="78">
        <v>79.683779999999999</v>
      </c>
      <c r="R88" s="78">
        <v>2033.6737800000001</v>
      </c>
      <c r="S88" s="79">
        <v>3.3E-3</v>
      </c>
      <c r="T88" s="79">
        <v>8.3000000000000001E-3</v>
      </c>
      <c r="U88" s="79">
        <v>1.1000000000000001E-3</v>
      </c>
    </row>
    <row r="89" spans="2:21">
      <c r="B89" s="80" t="s">
        <v>533</v>
      </c>
      <c r="C89" s="16"/>
      <c r="D89" s="16"/>
      <c r="E89" s="16"/>
      <c r="F89" s="16"/>
      <c r="K89" s="82">
        <v>0</v>
      </c>
      <c r="N89" s="81">
        <v>0</v>
      </c>
      <c r="O89" s="82">
        <v>0</v>
      </c>
      <c r="Q89" s="82">
        <v>0</v>
      </c>
      <c r="R89" s="82">
        <v>0</v>
      </c>
      <c r="T89" s="81">
        <v>0</v>
      </c>
      <c r="U89" s="81">
        <v>0</v>
      </c>
    </row>
    <row r="90" spans="2:21">
      <c r="B90" t="s">
        <v>224</v>
      </c>
      <c r="C90" t="s">
        <v>224</v>
      </c>
      <c r="D90" s="16"/>
      <c r="E90" s="16"/>
      <c r="F90" s="16"/>
      <c r="G90" t="s">
        <v>224</v>
      </c>
      <c r="H90" t="s">
        <v>224</v>
      </c>
      <c r="K90" s="78">
        <v>0</v>
      </c>
      <c r="L90" t="s">
        <v>224</v>
      </c>
      <c r="M90" s="79">
        <v>0</v>
      </c>
      <c r="N90" s="79">
        <v>0</v>
      </c>
      <c r="O90" s="78">
        <v>0</v>
      </c>
      <c r="P90" s="78">
        <v>0</v>
      </c>
      <c r="R90" s="78">
        <v>0</v>
      </c>
      <c r="S90" s="79">
        <v>0</v>
      </c>
      <c r="T90" s="79">
        <v>0</v>
      </c>
      <c r="U90" s="79">
        <v>0</v>
      </c>
    </row>
    <row r="91" spans="2:21">
      <c r="B91" s="80" t="s">
        <v>231</v>
      </c>
      <c r="C91" s="16"/>
      <c r="D91" s="16"/>
      <c r="E91" s="16"/>
      <c r="F91" s="16"/>
      <c r="K91" s="82">
        <v>2.86</v>
      </c>
      <c r="N91" s="81">
        <v>5.4300000000000001E-2</v>
      </c>
      <c r="O91" s="82">
        <v>3115000</v>
      </c>
      <c r="Q91" s="82">
        <v>0</v>
      </c>
      <c r="R91" s="82">
        <v>10690.057031853081</v>
      </c>
      <c r="T91" s="81">
        <v>4.36E-2</v>
      </c>
      <c r="U91" s="81">
        <v>5.5999999999999999E-3</v>
      </c>
    </row>
    <row r="92" spans="2:21">
      <c r="B92" s="80" t="s">
        <v>300</v>
      </c>
      <c r="C92" s="16"/>
      <c r="D92" s="16"/>
      <c r="E92" s="16"/>
      <c r="F92" s="16"/>
      <c r="K92" s="82">
        <v>0</v>
      </c>
      <c r="N92" s="81">
        <v>0</v>
      </c>
      <c r="O92" s="82">
        <v>0</v>
      </c>
      <c r="Q92" s="82">
        <v>0</v>
      </c>
      <c r="R92" s="82">
        <v>0</v>
      </c>
      <c r="T92" s="81">
        <v>0</v>
      </c>
      <c r="U92" s="81">
        <v>0</v>
      </c>
    </row>
    <row r="93" spans="2:21">
      <c r="B93" t="s">
        <v>224</v>
      </c>
      <c r="C93" t="s">
        <v>224</v>
      </c>
      <c r="D93" s="16"/>
      <c r="E93" s="16"/>
      <c r="F93" s="16"/>
      <c r="G93" t="s">
        <v>224</v>
      </c>
      <c r="H93" t="s">
        <v>224</v>
      </c>
      <c r="K93" s="78">
        <v>0</v>
      </c>
      <c r="L93" t="s">
        <v>224</v>
      </c>
      <c r="M93" s="79">
        <v>0</v>
      </c>
      <c r="N93" s="79">
        <v>0</v>
      </c>
      <c r="O93" s="78">
        <v>0</v>
      </c>
      <c r="P93" s="78">
        <v>0</v>
      </c>
      <c r="R93" s="78">
        <v>0</v>
      </c>
      <c r="S93" s="79">
        <v>0</v>
      </c>
      <c r="T93" s="79">
        <v>0</v>
      </c>
      <c r="U93" s="79">
        <v>0</v>
      </c>
    </row>
    <row r="94" spans="2:21">
      <c r="B94" s="80" t="s">
        <v>301</v>
      </c>
      <c r="C94" s="16"/>
      <c r="D94" s="16"/>
      <c r="E94" s="16"/>
      <c r="F94" s="16"/>
      <c r="K94" s="82">
        <v>2.86</v>
      </c>
      <c r="N94" s="81">
        <v>5.4300000000000001E-2</v>
      </c>
      <c r="O94" s="82">
        <v>3115000</v>
      </c>
      <c r="Q94" s="82">
        <v>0</v>
      </c>
      <c r="R94" s="82">
        <v>10690.057031853081</v>
      </c>
      <c r="T94" s="81">
        <v>4.36E-2</v>
      </c>
      <c r="U94" s="81">
        <v>5.5999999999999999E-3</v>
      </c>
    </row>
    <row r="95" spans="2:21">
      <c r="B95" t="s">
        <v>534</v>
      </c>
      <c r="C95" t="s">
        <v>535</v>
      </c>
      <c r="D95" t="s">
        <v>123</v>
      </c>
      <c r="E95" t="s">
        <v>536</v>
      </c>
      <c r="F95" t="s">
        <v>537</v>
      </c>
      <c r="G95" t="s">
        <v>538</v>
      </c>
      <c r="H95" t="s">
        <v>539</v>
      </c>
      <c r="I95" t="s">
        <v>540</v>
      </c>
      <c r="J95" t="s">
        <v>541</v>
      </c>
      <c r="K95" s="78">
        <v>2.38</v>
      </c>
      <c r="L95" t="s">
        <v>110</v>
      </c>
      <c r="M95" s="79">
        <v>3.3799999999999997E-2</v>
      </c>
      <c r="N95" s="79">
        <v>1.8100000000000002E-2</v>
      </c>
      <c r="O95" s="78">
        <v>400000</v>
      </c>
      <c r="P95" s="78">
        <v>97.524904100000001</v>
      </c>
      <c r="Q95" s="78">
        <v>0</v>
      </c>
      <c r="R95" s="78">
        <v>1465.4872289298801</v>
      </c>
      <c r="S95" s="79">
        <v>5.5999999999999999E-3</v>
      </c>
      <c r="T95" s="79">
        <v>6.0000000000000001E-3</v>
      </c>
      <c r="U95" s="79">
        <v>8.0000000000000004E-4</v>
      </c>
    </row>
    <row r="96" spans="2:21">
      <c r="B96" t="s">
        <v>542</v>
      </c>
      <c r="C96" t="s">
        <v>543</v>
      </c>
      <c r="D96" t="s">
        <v>123</v>
      </c>
      <c r="E96" t="s">
        <v>536</v>
      </c>
      <c r="F96" t="s">
        <v>544</v>
      </c>
      <c r="G96" t="s">
        <v>538</v>
      </c>
      <c r="H96" t="s">
        <v>545</v>
      </c>
      <c r="I96" t="s">
        <v>393</v>
      </c>
      <c r="J96" t="s">
        <v>242</v>
      </c>
      <c r="K96" s="78">
        <v>3.79</v>
      </c>
      <c r="L96" t="s">
        <v>106</v>
      </c>
      <c r="M96" s="79">
        <v>5.6300000000000003E-2</v>
      </c>
      <c r="N96" s="79">
        <v>8.48E-2</v>
      </c>
      <c r="O96" s="78">
        <v>450000</v>
      </c>
      <c r="P96" s="78">
        <v>94.34375</v>
      </c>
      <c r="Q96" s="78">
        <v>0</v>
      </c>
      <c r="R96" s="78">
        <v>1499.0750156250001</v>
      </c>
      <c r="S96" s="79">
        <v>5.9999999999999995E-4</v>
      </c>
      <c r="T96" s="79">
        <v>6.1000000000000004E-3</v>
      </c>
      <c r="U96" s="79">
        <v>8.0000000000000004E-4</v>
      </c>
    </row>
    <row r="97" spans="2:21">
      <c r="B97" t="s">
        <v>546</v>
      </c>
      <c r="C97" t="s">
        <v>547</v>
      </c>
      <c r="D97" t="s">
        <v>107</v>
      </c>
      <c r="E97" t="s">
        <v>536</v>
      </c>
      <c r="F97" t="s">
        <v>548</v>
      </c>
      <c r="G97" t="s">
        <v>549</v>
      </c>
      <c r="H97" t="s">
        <v>545</v>
      </c>
      <c r="I97" t="s">
        <v>393</v>
      </c>
      <c r="J97" t="s">
        <v>242</v>
      </c>
      <c r="K97" s="78">
        <v>3.04</v>
      </c>
      <c r="L97" t="s">
        <v>106</v>
      </c>
      <c r="M97" s="79">
        <v>3.6299999999999999E-2</v>
      </c>
      <c r="N97" s="79">
        <v>5.6599999999999998E-2</v>
      </c>
      <c r="O97" s="78">
        <v>460000</v>
      </c>
      <c r="P97" s="78">
        <v>95.042253434782609</v>
      </c>
      <c r="Q97" s="78">
        <v>0</v>
      </c>
      <c r="R97" s="78">
        <v>1543.7333056397999</v>
      </c>
      <c r="S97" s="79">
        <v>0</v>
      </c>
      <c r="T97" s="79">
        <v>6.3E-3</v>
      </c>
      <c r="U97" s="79">
        <v>8.0000000000000004E-4</v>
      </c>
    </row>
    <row r="98" spans="2:21">
      <c r="B98" t="s">
        <v>550</v>
      </c>
      <c r="C98" t="s">
        <v>551</v>
      </c>
      <c r="D98" t="s">
        <v>552</v>
      </c>
      <c r="E98" t="s">
        <v>536</v>
      </c>
      <c r="F98" t="s">
        <v>553</v>
      </c>
      <c r="G98" t="s">
        <v>554</v>
      </c>
      <c r="H98" t="s">
        <v>555</v>
      </c>
      <c r="I98" t="s">
        <v>393</v>
      </c>
      <c r="J98" t="s">
        <v>242</v>
      </c>
      <c r="K98" s="78">
        <v>2.08</v>
      </c>
      <c r="L98" t="s">
        <v>106</v>
      </c>
      <c r="M98" s="79">
        <v>3.8800000000000001E-2</v>
      </c>
      <c r="N98" s="79">
        <v>5.16E-2</v>
      </c>
      <c r="O98" s="78">
        <v>460000</v>
      </c>
      <c r="P98" s="78">
        <v>97.293800000000005</v>
      </c>
      <c r="Q98" s="78">
        <v>0</v>
      </c>
      <c r="R98" s="78">
        <v>1580.30427588</v>
      </c>
      <c r="S98" s="79">
        <v>5.0000000000000001E-4</v>
      </c>
      <c r="T98" s="79">
        <v>6.4000000000000003E-3</v>
      </c>
      <c r="U98" s="79">
        <v>8.0000000000000004E-4</v>
      </c>
    </row>
    <row r="99" spans="2:21">
      <c r="B99" t="s">
        <v>556</v>
      </c>
      <c r="C99" t="s">
        <v>557</v>
      </c>
      <c r="D99" t="s">
        <v>552</v>
      </c>
      <c r="E99" t="s">
        <v>536</v>
      </c>
      <c r="F99" t="s">
        <v>558</v>
      </c>
      <c r="G99" t="s">
        <v>559</v>
      </c>
      <c r="H99" t="s">
        <v>555</v>
      </c>
      <c r="I99" t="s">
        <v>393</v>
      </c>
      <c r="J99" t="s">
        <v>242</v>
      </c>
      <c r="K99" s="78">
        <v>2.54</v>
      </c>
      <c r="L99" t="s">
        <v>106</v>
      </c>
      <c r="M99" s="79">
        <v>4.9000000000000002E-2</v>
      </c>
      <c r="N99" s="79">
        <v>5.2499999999999998E-2</v>
      </c>
      <c r="O99" s="78">
        <v>430000</v>
      </c>
      <c r="P99" s="78">
        <v>100.07832223255814</v>
      </c>
      <c r="Q99" s="78">
        <v>0</v>
      </c>
      <c r="R99" s="78">
        <v>1519.5191899536001</v>
      </c>
      <c r="S99" s="79">
        <v>0</v>
      </c>
      <c r="T99" s="79">
        <v>6.1999999999999998E-3</v>
      </c>
      <c r="U99" s="79">
        <v>8.0000000000000004E-4</v>
      </c>
    </row>
    <row r="100" spans="2:21">
      <c r="B100" t="s">
        <v>560</v>
      </c>
      <c r="C100" t="s">
        <v>561</v>
      </c>
      <c r="D100" t="s">
        <v>552</v>
      </c>
      <c r="E100" t="s">
        <v>536</v>
      </c>
      <c r="F100" t="s">
        <v>562</v>
      </c>
      <c r="G100" t="s">
        <v>563</v>
      </c>
      <c r="H100" t="s">
        <v>555</v>
      </c>
      <c r="I100" t="s">
        <v>393</v>
      </c>
      <c r="J100" t="s">
        <v>242</v>
      </c>
      <c r="K100" s="78">
        <v>3.15</v>
      </c>
      <c r="L100" t="s">
        <v>106</v>
      </c>
      <c r="M100" s="79">
        <v>3.4500000000000003E-2</v>
      </c>
      <c r="N100" s="79">
        <v>4.99E-2</v>
      </c>
      <c r="O100" s="78">
        <v>465000</v>
      </c>
      <c r="P100" s="78">
        <v>95.504909591397848</v>
      </c>
      <c r="Q100" s="78">
        <v>0</v>
      </c>
      <c r="R100" s="78">
        <v>1568.1094363176001</v>
      </c>
      <c r="S100" s="79">
        <v>0</v>
      </c>
      <c r="T100" s="79">
        <v>6.4000000000000003E-3</v>
      </c>
      <c r="U100" s="79">
        <v>8.0000000000000004E-4</v>
      </c>
    </row>
    <row r="101" spans="2:21">
      <c r="B101" t="s">
        <v>564</v>
      </c>
      <c r="C101" t="s">
        <v>565</v>
      </c>
      <c r="D101" t="s">
        <v>552</v>
      </c>
      <c r="E101" t="s">
        <v>536</v>
      </c>
      <c r="F101" t="s">
        <v>566</v>
      </c>
      <c r="G101" t="s">
        <v>567</v>
      </c>
      <c r="H101" t="s">
        <v>568</v>
      </c>
      <c r="I101" t="s">
        <v>540</v>
      </c>
      <c r="J101" t="s">
        <v>242</v>
      </c>
      <c r="K101" s="78">
        <v>3.05</v>
      </c>
      <c r="L101" t="s">
        <v>106</v>
      </c>
      <c r="M101" s="79">
        <v>0.05</v>
      </c>
      <c r="N101" s="79">
        <v>6.5699999999999995E-2</v>
      </c>
      <c r="O101" s="78">
        <v>450000</v>
      </c>
      <c r="P101" s="78">
        <v>95.272260266666663</v>
      </c>
      <c r="Q101" s="78">
        <v>0</v>
      </c>
      <c r="R101" s="78">
        <v>1513.8285795071999</v>
      </c>
      <c r="S101" s="79">
        <v>0</v>
      </c>
      <c r="T101" s="79">
        <v>6.1999999999999998E-3</v>
      </c>
      <c r="U101" s="79">
        <v>8.0000000000000004E-4</v>
      </c>
    </row>
    <row r="102" spans="2:21">
      <c r="B102" t="s">
        <v>233</v>
      </c>
      <c r="C102" s="16"/>
      <c r="D102" s="16"/>
      <c r="E102" s="16"/>
      <c r="F102" s="16"/>
    </row>
    <row r="103" spans="2:21">
      <c r="B103" t="s">
        <v>294</v>
      </c>
      <c r="C103" s="16"/>
      <c r="D103" s="16"/>
      <c r="E103" s="16"/>
      <c r="F103" s="16"/>
    </row>
    <row r="104" spans="2:21">
      <c r="B104" t="s">
        <v>295</v>
      </c>
      <c r="C104" s="16"/>
      <c r="D104" s="16"/>
      <c r="E104" s="16"/>
      <c r="F104" s="16"/>
    </row>
    <row r="105" spans="2:21">
      <c r="B105" t="s">
        <v>296</v>
      </c>
      <c r="C105" s="16"/>
      <c r="D105" s="16"/>
      <c r="E105" s="16"/>
      <c r="F105" s="16"/>
    </row>
    <row r="106" spans="2:21">
      <c r="B106" t="s">
        <v>297</v>
      </c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BJ6" s="19"/>
    </row>
    <row r="7" spans="2:62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13353306.32</v>
      </c>
      <c r="J11" s="7"/>
      <c r="K11" s="76">
        <v>307.08888000000002</v>
      </c>
      <c r="L11" s="76">
        <v>351336.47700188</v>
      </c>
      <c r="M11" s="7"/>
      <c r="N11" s="77">
        <v>1</v>
      </c>
      <c r="O11" s="77">
        <v>0.18410000000000001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12543702.32</v>
      </c>
      <c r="K12" s="82">
        <v>111.22431</v>
      </c>
      <c r="L12" s="82">
        <v>258118.33150674999</v>
      </c>
      <c r="N12" s="81">
        <v>0.73470000000000002</v>
      </c>
      <c r="O12" s="81">
        <v>0.13519999999999999</v>
      </c>
    </row>
    <row r="13" spans="2:62">
      <c r="B13" s="80" t="s">
        <v>569</v>
      </c>
      <c r="E13" s="16"/>
      <c r="F13" s="16"/>
      <c r="G13" s="16"/>
      <c r="I13" s="82">
        <v>5187295.6100000003</v>
      </c>
      <c r="K13" s="82">
        <v>55.558329999999998</v>
      </c>
      <c r="L13" s="82">
        <v>176207.1134995</v>
      </c>
      <c r="N13" s="81">
        <v>0.50149999999999995</v>
      </c>
      <c r="O13" s="81">
        <v>9.2299999999999993E-2</v>
      </c>
    </row>
    <row r="14" spans="2:62">
      <c r="B14" t="s">
        <v>570</v>
      </c>
      <c r="C14" t="s">
        <v>571</v>
      </c>
      <c r="D14" t="s">
        <v>100</v>
      </c>
      <c r="E14" t="s">
        <v>123</v>
      </c>
      <c r="F14" t="s">
        <v>411</v>
      </c>
      <c r="G14" t="s">
        <v>332</v>
      </c>
      <c r="H14" t="s">
        <v>102</v>
      </c>
      <c r="I14" s="78">
        <v>97110</v>
      </c>
      <c r="J14" s="78">
        <v>3920</v>
      </c>
      <c r="K14" s="78">
        <v>0</v>
      </c>
      <c r="L14" s="78">
        <v>3806.712</v>
      </c>
      <c r="M14" s="79">
        <v>4.0000000000000002E-4</v>
      </c>
      <c r="N14" s="79">
        <v>1.0800000000000001E-2</v>
      </c>
      <c r="O14" s="79">
        <v>2E-3</v>
      </c>
    </row>
    <row r="15" spans="2:62">
      <c r="B15" t="s">
        <v>572</v>
      </c>
      <c r="C15" t="s">
        <v>573</v>
      </c>
      <c r="D15" t="s">
        <v>100</v>
      </c>
      <c r="E15" t="s">
        <v>123</v>
      </c>
      <c r="F15" t="s">
        <v>574</v>
      </c>
      <c r="G15" t="s">
        <v>479</v>
      </c>
      <c r="H15" t="s">
        <v>102</v>
      </c>
      <c r="I15" s="78">
        <v>25236</v>
      </c>
      <c r="J15" s="78">
        <v>30960</v>
      </c>
      <c r="K15" s="78">
        <v>0</v>
      </c>
      <c r="L15" s="78">
        <v>7813.0655999999999</v>
      </c>
      <c r="M15" s="79">
        <v>5.0000000000000001E-4</v>
      </c>
      <c r="N15" s="79">
        <v>2.2200000000000001E-2</v>
      </c>
      <c r="O15" s="79">
        <v>4.1000000000000003E-3</v>
      </c>
    </row>
    <row r="16" spans="2:62">
      <c r="B16" t="s">
        <v>575</v>
      </c>
      <c r="C16" t="s">
        <v>576</v>
      </c>
      <c r="D16" t="s">
        <v>100</v>
      </c>
      <c r="E16" t="s">
        <v>123</v>
      </c>
      <c r="F16" t="s">
        <v>478</v>
      </c>
      <c r="G16" t="s">
        <v>479</v>
      </c>
      <c r="H16" t="s">
        <v>102</v>
      </c>
      <c r="I16" s="78">
        <v>86660</v>
      </c>
      <c r="J16" s="78">
        <v>1108</v>
      </c>
      <c r="K16" s="78">
        <v>0</v>
      </c>
      <c r="L16" s="78">
        <v>960.19280000000003</v>
      </c>
      <c r="M16" s="79">
        <v>2.0000000000000001E-4</v>
      </c>
      <c r="N16" s="79">
        <v>2.7000000000000001E-3</v>
      </c>
      <c r="O16" s="79">
        <v>5.0000000000000001E-4</v>
      </c>
    </row>
    <row r="17" spans="2:15">
      <c r="B17" t="s">
        <v>577</v>
      </c>
      <c r="C17" t="s">
        <v>578</v>
      </c>
      <c r="D17" t="s">
        <v>100</v>
      </c>
      <c r="E17" t="s">
        <v>123</v>
      </c>
      <c r="F17" t="s">
        <v>398</v>
      </c>
      <c r="G17" t="s">
        <v>399</v>
      </c>
      <c r="H17" t="s">
        <v>102</v>
      </c>
      <c r="I17" s="78">
        <v>156044</v>
      </c>
      <c r="J17" s="78">
        <v>3750</v>
      </c>
      <c r="K17" s="78">
        <v>0</v>
      </c>
      <c r="L17" s="78">
        <v>5851.65</v>
      </c>
      <c r="M17" s="79">
        <v>5.9999999999999995E-4</v>
      </c>
      <c r="N17" s="79">
        <v>1.67E-2</v>
      </c>
      <c r="O17" s="79">
        <v>3.0999999999999999E-3</v>
      </c>
    </row>
    <row r="18" spans="2:15">
      <c r="B18" t="s">
        <v>579</v>
      </c>
      <c r="C18" t="s">
        <v>580</v>
      </c>
      <c r="D18" t="s">
        <v>100</v>
      </c>
      <c r="E18" t="s">
        <v>123</v>
      </c>
      <c r="F18" t="s">
        <v>581</v>
      </c>
      <c r="G18" t="s">
        <v>399</v>
      </c>
      <c r="H18" t="s">
        <v>102</v>
      </c>
      <c r="I18" s="78">
        <v>100071</v>
      </c>
      <c r="J18" s="78">
        <v>3101</v>
      </c>
      <c r="K18" s="78">
        <v>0</v>
      </c>
      <c r="L18" s="78">
        <v>3103.2017099999998</v>
      </c>
      <c r="M18" s="79">
        <v>4.0000000000000002E-4</v>
      </c>
      <c r="N18" s="79">
        <v>8.8000000000000005E-3</v>
      </c>
      <c r="O18" s="79">
        <v>1.6000000000000001E-3</v>
      </c>
    </row>
    <row r="19" spans="2:15">
      <c r="B19" t="s">
        <v>582</v>
      </c>
      <c r="C19" t="s">
        <v>583</v>
      </c>
      <c r="D19" t="s">
        <v>100</v>
      </c>
      <c r="E19" t="s">
        <v>123</v>
      </c>
      <c r="F19" t="s">
        <v>584</v>
      </c>
      <c r="G19" t="s">
        <v>585</v>
      </c>
      <c r="H19" t="s">
        <v>102</v>
      </c>
      <c r="I19" s="78">
        <v>6823</v>
      </c>
      <c r="J19" s="78">
        <v>57240</v>
      </c>
      <c r="K19" s="78">
        <v>11.98119</v>
      </c>
      <c r="L19" s="78">
        <v>3917.46639</v>
      </c>
      <c r="M19" s="79">
        <v>2.0000000000000001E-4</v>
      </c>
      <c r="N19" s="79">
        <v>1.12E-2</v>
      </c>
      <c r="O19" s="79">
        <v>2.0999999999999999E-3</v>
      </c>
    </row>
    <row r="20" spans="2:15">
      <c r="B20" t="s">
        <v>586</v>
      </c>
      <c r="C20" t="s">
        <v>587</v>
      </c>
      <c r="D20" t="s">
        <v>100</v>
      </c>
      <c r="E20" t="s">
        <v>123</v>
      </c>
      <c r="F20" t="s">
        <v>482</v>
      </c>
      <c r="G20" t="s">
        <v>475</v>
      </c>
      <c r="H20" t="s">
        <v>102</v>
      </c>
      <c r="I20" s="78">
        <v>9978.75</v>
      </c>
      <c r="J20" s="78">
        <v>6569</v>
      </c>
      <c r="K20" s="78">
        <v>0</v>
      </c>
      <c r="L20" s="78">
        <v>655.50408749999997</v>
      </c>
      <c r="M20" s="79">
        <v>1E-4</v>
      </c>
      <c r="N20" s="79">
        <v>1.9E-3</v>
      </c>
      <c r="O20" s="79">
        <v>2.9999999999999997E-4</v>
      </c>
    </row>
    <row r="21" spans="2:15">
      <c r="B21" t="s">
        <v>588</v>
      </c>
      <c r="C21" t="s">
        <v>589</v>
      </c>
      <c r="D21" t="s">
        <v>100</v>
      </c>
      <c r="E21" t="s">
        <v>123</v>
      </c>
      <c r="F21" t="s">
        <v>590</v>
      </c>
      <c r="G21" t="s">
        <v>475</v>
      </c>
      <c r="H21" t="s">
        <v>102</v>
      </c>
      <c r="I21" s="78">
        <v>-584.72</v>
      </c>
      <c r="J21" s="78">
        <v>230</v>
      </c>
      <c r="K21" s="78">
        <v>0</v>
      </c>
      <c r="L21" s="78">
        <v>-1.3448560000000001</v>
      </c>
      <c r="M21" s="79">
        <v>-2.0000000000000001E-4</v>
      </c>
      <c r="N21" s="79">
        <v>0</v>
      </c>
      <c r="O21" s="79">
        <v>0</v>
      </c>
    </row>
    <row r="22" spans="2:15">
      <c r="B22" t="s">
        <v>591</v>
      </c>
      <c r="C22" t="s">
        <v>592</v>
      </c>
      <c r="D22" t="s">
        <v>100</v>
      </c>
      <c r="E22" t="s">
        <v>123</v>
      </c>
      <c r="F22" t="s">
        <v>590</v>
      </c>
      <c r="G22" t="s">
        <v>475</v>
      </c>
      <c r="H22" t="s">
        <v>102</v>
      </c>
      <c r="I22" s="78">
        <v>83030</v>
      </c>
      <c r="J22" s="78">
        <v>985</v>
      </c>
      <c r="K22" s="78">
        <v>0</v>
      </c>
      <c r="L22" s="78">
        <v>817.84550000000002</v>
      </c>
      <c r="M22" s="79">
        <v>2.0000000000000001E-4</v>
      </c>
      <c r="N22" s="79">
        <v>2.3E-3</v>
      </c>
      <c r="O22" s="79">
        <v>4.0000000000000002E-4</v>
      </c>
    </row>
    <row r="23" spans="2:15">
      <c r="B23" t="s">
        <v>593</v>
      </c>
      <c r="C23" t="s">
        <v>594</v>
      </c>
      <c r="D23" t="s">
        <v>100</v>
      </c>
      <c r="E23" t="s">
        <v>123</v>
      </c>
      <c r="F23" t="s">
        <v>595</v>
      </c>
      <c r="G23" t="s">
        <v>305</v>
      </c>
      <c r="H23" t="s">
        <v>102</v>
      </c>
      <c r="I23" s="78">
        <v>625580</v>
      </c>
      <c r="J23" s="78">
        <v>1848</v>
      </c>
      <c r="K23" s="78">
        <v>0</v>
      </c>
      <c r="L23" s="78">
        <v>11560.7184</v>
      </c>
      <c r="M23" s="79">
        <v>5.0000000000000001E-4</v>
      </c>
      <c r="N23" s="79">
        <v>3.2899999999999999E-2</v>
      </c>
      <c r="O23" s="79">
        <v>6.1000000000000004E-3</v>
      </c>
    </row>
    <row r="24" spans="2:15">
      <c r="B24" t="s">
        <v>596</v>
      </c>
      <c r="C24" t="s">
        <v>597</v>
      </c>
      <c r="D24" t="s">
        <v>100</v>
      </c>
      <c r="E24" t="s">
        <v>123</v>
      </c>
      <c r="F24" t="s">
        <v>321</v>
      </c>
      <c r="G24" t="s">
        <v>305</v>
      </c>
      <c r="H24" t="s">
        <v>102</v>
      </c>
      <c r="I24" s="78">
        <v>616311</v>
      </c>
      <c r="J24" s="78">
        <v>3172</v>
      </c>
      <c r="K24" s="78">
        <v>0</v>
      </c>
      <c r="L24" s="78">
        <v>19549.38492</v>
      </c>
      <c r="M24" s="79">
        <v>5.0000000000000001E-4</v>
      </c>
      <c r="N24" s="79">
        <v>5.5599999999999997E-2</v>
      </c>
      <c r="O24" s="79">
        <v>1.0200000000000001E-2</v>
      </c>
    </row>
    <row r="25" spans="2:15">
      <c r="B25" t="s">
        <v>598</v>
      </c>
      <c r="C25" t="s">
        <v>599</v>
      </c>
      <c r="D25" t="s">
        <v>100</v>
      </c>
      <c r="E25" t="s">
        <v>123</v>
      </c>
      <c r="F25" t="s">
        <v>431</v>
      </c>
      <c r="G25" t="s">
        <v>305</v>
      </c>
      <c r="H25" t="s">
        <v>102</v>
      </c>
      <c r="I25" s="78">
        <v>443783</v>
      </c>
      <c r="J25" s="78">
        <v>2931</v>
      </c>
      <c r="K25" s="78">
        <v>0</v>
      </c>
      <c r="L25" s="78">
        <v>13007.27973</v>
      </c>
      <c r="M25" s="79">
        <v>2.9999999999999997E-4</v>
      </c>
      <c r="N25" s="79">
        <v>3.6999999999999998E-2</v>
      </c>
      <c r="O25" s="79">
        <v>6.7999999999999996E-3</v>
      </c>
    </row>
    <row r="26" spans="2:15">
      <c r="B26" t="s">
        <v>600</v>
      </c>
      <c r="C26" t="s">
        <v>601</v>
      </c>
      <c r="D26" t="s">
        <v>100</v>
      </c>
      <c r="E26" t="s">
        <v>123</v>
      </c>
      <c r="F26" t="s">
        <v>602</v>
      </c>
      <c r="G26" t="s">
        <v>305</v>
      </c>
      <c r="H26" t="s">
        <v>102</v>
      </c>
      <c r="I26" s="78">
        <v>90788.11</v>
      </c>
      <c r="J26" s="78">
        <v>11390</v>
      </c>
      <c r="K26" s="78">
        <v>0</v>
      </c>
      <c r="L26" s="78">
        <v>10340.765729000001</v>
      </c>
      <c r="M26" s="79">
        <v>4.0000000000000002E-4</v>
      </c>
      <c r="N26" s="79">
        <v>2.9399999999999999E-2</v>
      </c>
      <c r="O26" s="79">
        <v>5.4000000000000003E-3</v>
      </c>
    </row>
    <row r="27" spans="2:15">
      <c r="B27" t="s">
        <v>603</v>
      </c>
      <c r="C27" t="s">
        <v>604</v>
      </c>
      <c r="D27" t="s">
        <v>100</v>
      </c>
      <c r="E27" t="s">
        <v>123</v>
      </c>
      <c r="F27" t="s">
        <v>605</v>
      </c>
      <c r="G27" t="s">
        <v>305</v>
      </c>
      <c r="H27" t="s">
        <v>102</v>
      </c>
      <c r="I27" s="78">
        <v>68832</v>
      </c>
      <c r="J27" s="78">
        <v>13900</v>
      </c>
      <c r="K27" s="78">
        <v>0</v>
      </c>
      <c r="L27" s="78">
        <v>9567.6479999999992</v>
      </c>
      <c r="M27" s="79">
        <v>6.9999999999999999E-4</v>
      </c>
      <c r="N27" s="79">
        <v>2.7199999999999998E-2</v>
      </c>
      <c r="O27" s="79">
        <v>5.0000000000000001E-3</v>
      </c>
    </row>
    <row r="28" spans="2:15">
      <c r="B28" t="s">
        <v>606</v>
      </c>
      <c r="C28" t="s">
        <v>607</v>
      </c>
      <c r="D28" t="s">
        <v>100</v>
      </c>
      <c r="E28" t="s">
        <v>123</v>
      </c>
      <c r="F28" t="s">
        <v>608</v>
      </c>
      <c r="G28" t="s">
        <v>112</v>
      </c>
      <c r="H28" t="s">
        <v>102</v>
      </c>
      <c r="I28" s="78">
        <v>10722</v>
      </c>
      <c r="J28" s="78">
        <v>11660</v>
      </c>
      <c r="K28" s="78">
        <v>0</v>
      </c>
      <c r="L28" s="78">
        <v>1250.1851999999999</v>
      </c>
      <c r="M28" s="79">
        <v>2.0000000000000001E-4</v>
      </c>
      <c r="N28" s="79">
        <v>3.5999999999999999E-3</v>
      </c>
      <c r="O28" s="79">
        <v>6.9999999999999999E-4</v>
      </c>
    </row>
    <row r="29" spans="2:15">
      <c r="B29" t="s">
        <v>609</v>
      </c>
      <c r="C29" t="s">
        <v>610</v>
      </c>
      <c r="D29" t="s">
        <v>100</v>
      </c>
      <c r="E29" t="s">
        <v>123</v>
      </c>
      <c r="F29" t="s">
        <v>460</v>
      </c>
      <c r="G29" t="s">
        <v>112</v>
      </c>
      <c r="H29" t="s">
        <v>102</v>
      </c>
      <c r="I29" s="78">
        <v>1195</v>
      </c>
      <c r="J29" s="78">
        <v>190000</v>
      </c>
      <c r="K29" s="78">
        <v>0</v>
      </c>
      <c r="L29" s="78">
        <v>2270.5</v>
      </c>
      <c r="M29" s="79">
        <v>2.9999999999999997E-4</v>
      </c>
      <c r="N29" s="79">
        <v>6.4999999999999997E-3</v>
      </c>
      <c r="O29" s="79">
        <v>1.1999999999999999E-3</v>
      </c>
    </row>
    <row r="30" spans="2:15">
      <c r="B30" t="s">
        <v>611</v>
      </c>
      <c r="C30" t="s">
        <v>612</v>
      </c>
      <c r="D30" t="s">
        <v>100</v>
      </c>
      <c r="E30" t="s">
        <v>123</v>
      </c>
      <c r="F30" t="s">
        <v>488</v>
      </c>
      <c r="G30" t="s">
        <v>112</v>
      </c>
      <c r="H30" t="s">
        <v>102</v>
      </c>
      <c r="I30" s="78">
        <v>3203</v>
      </c>
      <c r="J30" s="78">
        <v>124000</v>
      </c>
      <c r="K30" s="78">
        <v>0</v>
      </c>
      <c r="L30" s="78">
        <v>3971.72</v>
      </c>
      <c r="M30" s="79">
        <v>4.0000000000000002E-4</v>
      </c>
      <c r="N30" s="79">
        <v>1.1299999999999999E-2</v>
      </c>
      <c r="O30" s="79">
        <v>2.0999999999999999E-3</v>
      </c>
    </row>
    <row r="31" spans="2:15">
      <c r="B31" t="s">
        <v>613</v>
      </c>
      <c r="C31" t="s">
        <v>614</v>
      </c>
      <c r="D31" t="s">
        <v>100</v>
      </c>
      <c r="E31" t="s">
        <v>123</v>
      </c>
      <c r="F31" t="s">
        <v>615</v>
      </c>
      <c r="G31" t="s">
        <v>517</v>
      </c>
      <c r="H31" t="s">
        <v>102</v>
      </c>
      <c r="I31" s="78">
        <v>290690</v>
      </c>
      <c r="J31" s="78">
        <v>785</v>
      </c>
      <c r="K31" s="78">
        <v>43.57714</v>
      </c>
      <c r="L31" s="78">
        <v>2325.4936400000001</v>
      </c>
      <c r="M31" s="79">
        <v>2.0000000000000001E-4</v>
      </c>
      <c r="N31" s="79">
        <v>6.6E-3</v>
      </c>
      <c r="O31" s="79">
        <v>1.1999999999999999E-3</v>
      </c>
    </row>
    <row r="32" spans="2:15">
      <c r="B32" t="s">
        <v>616</v>
      </c>
      <c r="C32" t="s">
        <v>617</v>
      </c>
      <c r="D32" t="s">
        <v>100</v>
      </c>
      <c r="E32" t="s">
        <v>123</v>
      </c>
      <c r="F32" t="s">
        <v>440</v>
      </c>
      <c r="G32" t="s">
        <v>379</v>
      </c>
      <c r="H32" t="s">
        <v>102</v>
      </c>
      <c r="I32" s="78">
        <v>231412</v>
      </c>
      <c r="J32" s="78">
        <v>2545</v>
      </c>
      <c r="K32" s="78">
        <v>0</v>
      </c>
      <c r="L32" s="78">
        <v>5889.4354000000003</v>
      </c>
      <c r="M32" s="79">
        <v>2.0000000000000001E-4</v>
      </c>
      <c r="N32" s="79">
        <v>1.6799999999999999E-2</v>
      </c>
      <c r="O32" s="79">
        <v>3.0999999999999999E-3</v>
      </c>
    </row>
    <row r="33" spans="2:15">
      <c r="B33" t="s">
        <v>618</v>
      </c>
      <c r="C33" t="s">
        <v>619</v>
      </c>
      <c r="D33" t="s">
        <v>100</v>
      </c>
      <c r="E33" t="s">
        <v>123</v>
      </c>
      <c r="F33" t="s">
        <v>620</v>
      </c>
      <c r="G33" t="s">
        <v>621</v>
      </c>
      <c r="H33" t="s">
        <v>102</v>
      </c>
      <c r="I33" s="78">
        <v>19378</v>
      </c>
      <c r="J33" s="78">
        <v>15340</v>
      </c>
      <c r="K33" s="78">
        <v>0</v>
      </c>
      <c r="L33" s="78">
        <v>2972.5852</v>
      </c>
      <c r="M33" s="79">
        <v>2.0000000000000001E-4</v>
      </c>
      <c r="N33" s="79">
        <v>8.5000000000000006E-3</v>
      </c>
      <c r="O33" s="79">
        <v>1.6000000000000001E-3</v>
      </c>
    </row>
    <row r="34" spans="2:15">
      <c r="B34" t="s">
        <v>622</v>
      </c>
      <c r="C34" t="s">
        <v>623</v>
      </c>
      <c r="D34" t="s">
        <v>100</v>
      </c>
      <c r="E34" t="s">
        <v>123</v>
      </c>
      <c r="F34" t="s">
        <v>624</v>
      </c>
      <c r="G34" t="s">
        <v>621</v>
      </c>
      <c r="H34" t="s">
        <v>102</v>
      </c>
      <c r="I34" s="78">
        <v>13511</v>
      </c>
      <c r="J34" s="78">
        <v>28560</v>
      </c>
      <c r="K34" s="78">
        <v>0</v>
      </c>
      <c r="L34" s="78">
        <v>3858.7415999999998</v>
      </c>
      <c r="M34" s="79">
        <v>5.0000000000000001E-4</v>
      </c>
      <c r="N34" s="79">
        <v>1.0999999999999999E-2</v>
      </c>
      <c r="O34" s="79">
        <v>2E-3</v>
      </c>
    </row>
    <row r="35" spans="2:15">
      <c r="B35" t="s">
        <v>625</v>
      </c>
      <c r="C35" t="s">
        <v>626</v>
      </c>
      <c r="D35" t="s">
        <v>100</v>
      </c>
      <c r="E35" t="s">
        <v>123</v>
      </c>
      <c r="F35" t="s">
        <v>627</v>
      </c>
      <c r="G35" t="s">
        <v>628</v>
      </c>
      <c r="H35" t="s">
        <v>102</v>
      </c>
      <c r="I35" s="78">
        <v>19902</v>
      </c>
      <c r="J35" s="78">
        <v>9329</v>
      </c>
      <c r="K35" s="78">
        <v>0</v>
      </c>
      <c r="L35" s="78">
        <v>1856.6575800000001</v>
      </c>
      <c r="M35" s="79">
        <v>2.0000000000000001E-4</v>
      </c>
      <c r="N35" s="79">
        <v>5.3E-3</v>
      </c>
      <c r="O35" s="79">
        <v>1E-3</v>
      </c>
    </row>
    <row r="36" spans="2:15">
      <c r="B36" t="s">
        <v>629</v>
      </c>
      <c r="C36" t="s">
        <v>630</v>
      </c>
      <c r="D36" t="s">
        <v>100</v>
      </c>
      <c r="E36" t="s">
        <v>123</v>
      </c>
      <c r="F36" t="s">
        <v>631</v>
      </c>
      <c r="G36" t="s">
        <v>632</v>
      </c>
      <c r="H36" t="s">
        <v>102</v>
      </c>
      <c r="I36" s="78">
        <v>89840</v>
      </c>
      <c r="J36" s="78">
        <v>2778</v>
      </c>
      <c r="K36" s="78">
        <v>0</v>
      </c>
      <c r="L36" s="78">
        <v>2495.7552000000001</v>
      </c>
      <c r="M36" s="79">
        <v>2.9999999999999997E-4</v>
      </c>
      <c r="N36" s="79">
        <v>7.1000000000000004E-3</v>
      </c>
      <c r="O36" s="79">
        <v>1.2999999999999999E-3</v>
      </c>
    </row>
    <row r="37" spans="2:15">
      <c r="B37" t="s">
        <v>633</v>
      </c>
      <c r="C37" t="s">
        <v>634</v>
      </c>
      <c r="D37" t="s">
        <v>100</v>
      </c>
      <c r="E37" t="s">
        <v>123</v>
      </c>
      <c r="F37" t="s">
        <v>635</v>
      </c>
      <c r="G37" t="s">
        <v>318</v>
      </c>
      <c r="H37" t="s">
        <v>102</v>
      </c>
      <c r="I37" s="78">
        <v>36339</v>
      </c>
      <c r="J37" s="78">
        <v>5626</v>
      </c>
      <c r="K37" s="78">
        <v>0</v>
      </c>
      <c r="L37" s="78">
        <v>2044.4321399999999</v>
      </c>
      <c r="M37" s="79">
        <v>2.9999999999999997E-4</v>
      </c>
      <c r="N37" s="79">
        <v>5.7999999999999996E-3</v>
      </c>
      <c r="O37" s="79">
        <v>1.1000000000000001E-3</v>
      </c>
    </row>
    <row r="38" spans="2:15">
      <c r="B38" t="s">
        <v>636</v>
      </c>
      <c r="C38" t="s">
        <v>637</v>
      </c>
      <c r="D38" t="s">
        <v>100</v>
      </c>
      <c r="E38" t="s">
        <v>123</v>
      </c>
      <c r="F38" t="s">
        <v>383</v>
      </c>
      <c r="G38" t="s">
        <v>318</v>
      </c>
      <c r="H38" t="s">
        <v>102</v>
      </c>
      <c r="I38" s="78">
        <v>80739</v>
      </c>
      <c r="J38" s="78">
        <v>3580</v>
      </c>
      <c r="K38" s="78">
        <v>0</v>
      </c>
      <c r="L38" s="78">
        <v>2890.4562000000001</v>
      </c>
      <c r="M38" s="79">
        <v>4.0000000000000002E-4</v>
      </c>
      <c r="N38" s="79">
        <v>8.2000000000000007E-3</v>
      </c>
      <c r="O38" s="79">
        <v>1.5E-3</v>
      </c>
    </row>
    <row r="39" spans="2:15">
      <c r="B39" t="s">
        <v>638</v>
      </c>
      <c r="C39" t="s">
        <v>639</v>
      </c>
      <c r="D39" t="s">
        <v>100</v>
      </c>
      <c r="E39" t="s">
        <v>123</v>
      </c>
      <c r="F39" t="s">
        <v>347</v>
      </c>
      <c r="G39" t="s">
        <v>318</v>
      </c>
      <c r="H39" t="s">
        <v>102</v>
      </c>
      <c r="I39" s="78">
        <v>61229</v>
      </c>
      <c r="J39" s="78">
        <v>2065</v>
      </c>
      <c r="K39" s="78">
        <v>0</v>
      </c>
      <c r="L39" s="78">
        <v>1264.3788500000001</v>
      </c>
      <c r="M39" s="79">
        <v>1E-4</v>
      </c>
      <c r="N39" s="79">
        <v>3.5999999999999999E-3</v>
      </c>
      <c r="O39" s="79">
        <v>6.9999999999999999E-4</v>
      </c>
    </row>
    <row r="40" spans="2:15">
      <c r="B40" t="s">
        <v>640</v>
      </c>
      <c r="C40" t="s">
        <v>641</v>
      </c>
      <c r="D40" t="s">
        <v>100</v>
      </c>
      <c r="E40" t="s">
        <v>123</v>
      </c>
      <c r="F40" t="s">
        <v>351</v>
      </c>
      <c r="G40" t="s">
        <v>318</v>
      </c>
      <c r="H40" t="s">
        <v>102</v>
      </c>
      <c r="I40" s="78">
        <v>11677.75</v>
      </c>
      <c r="J40" s="78">
        <v>36000</v>
      </c>
      <c r="K40" s="78">
        <v>0</v>
      </c>
      <c r="L40" s="78">
        <v>4203.99</v>
      </c>
      <c r="M40" s="79">
        <v>5.0000000000000001E-4</v>
      </c>
      <c r="N40" s="79">
        <v>1.2E-2</v>
      </c>
      <c r="O40" s="79">
        <v>2.2000000000000001E-3</v>
      </c>
    </row>
    <row r="41" spans="2:15">
      <c r="B41" t="s">
        <v>642</v>
      </c>
      <c r="C41" t="s">
        <v>643</v>
      </c>
      <c r="D41" t="s">
        <v>100</v>
      </c>
      <c r="E41" t="s">
        <v>123</v>
      </c>
      <c r="F41" t="s">
        <v>644</v>
      </c>
      <c r="G41" t="s">
        <v>318</v>
      </c>
      <c r="H41" t="s">
        <v>102</v>
      </c>
      <c r="I41" s="78">
        <v>355163.72</v>
      </c>
      <c r="J41" s="78">
        <v>1120</v>
      </c>
      <c r="K41" s="78">
        <v>0</v>
      </c>
      <c r="L41" s="78">
        <v>3977.8336640000002</v>
      </c>
      <c r="M41" s="79">
        <v>5.0000000000000001E-4</v>
      </c>
      <c r="N41" s="79">
        <v>1.1299999999999999E-2</v>
      </c>
      <c r="O41" s="79">
        <v>2.0999999999999999E-3</v>
      </c>
    </row>
    <row r="42" spans="2:15">
      <c r="B42" t="s">
        <v>645</v>
      </c>
      <c r="C42" t="s">
        <v>646</v>
      </c>
      <c r="D42" t="s">
        <v>100</v>
      </c>
      <c r="E42" t="s">
        <v>123</v>
      </c>
      <c r="F42" t="s">
        <v>369</v>
      </c>
      <c r="G42" t="s">
        <v>318</v>
      </c>
      <c r="H42" t="s">
        <v>102</v>
      </c>
      <c r="I42" s="78">
        <v>25607</v>
      </c>
      <c r="J42" s="78">
        <v>25160</v>
      </c>
      <c r="K42" s="78">
        <v>0</v>
      </c>
      <c r="L42" s="78">
        <v>6442.7212</v>
      </c>
      <c r="M42" s="79">
        <v>5.0000000000000001E-4</v>
      </c>
      <c r="N42" s="79">
        <v>1.83E-2</v>
      </c>
      <c r="O42" s="79">
        <v>3.3999999999999998E-3</v>
      </c>
    </row>
    <row r="43" spans="2:15">
      <c r="B43" t="s">
        <v>647</v>
      </c>
      <c r="C43" t="s">
        <v>648</v>
      </c>
      <c r="D43" t="s">
        <v>100</v>
      </c>
      <c r="E43" t="s">
        <v>123</v>
      </c>
      <c r="F43" t="s">
        <v>336</v>
      </c>
      <c r="G43" t="s">
        <v>318</v>
      </c>
      <c r="H43" t="s">
        <v>102</v>
      </c>
      <c r="I43" s="78">
        <v>18764</v>
      </c>
      <c r="J43" s="78">
        <v>23360</v>
      </c>
      <c r="K43" s="78">
        <v>0</v>
      </c>
      <c r="L43" s="78">
        <v>4383.2704000000003</v>
      </c>
      <c r="M43" s="79">
        <v>2.0000000000000001E-4</v>
      </c>
      <c r="N43" s="79">
        <v>1.2500000000000001E-2</v>
      </c>
      <c r="O43" s="79">
        <v>2.3E-3</v>
      </c>
    </row>
    <row r="44" spans="2:15">
      <c r="B44" t="s">
        <v>649</v>
      </c>
      <c r="C44" t="s">
        <v>650</v>
      </c>
      <c r="D44" t="s">
        <v>100</v>
      </c>
      <c r="E44" t="s">
        <v>123</v>
      </c>
      <c r="F44" t="s">
        <v>651</v>
      </c>
      <c r="G44" t="s">
        <v>652</v>
      </c>
      <c r="H44" t="s">
        <v>102</v>
      </c>
      <c r="I44" s="78">
        <v>409829</v>
      </c>
      <c r="J44" s="78">
        <v>3299</v>
      </c>
      <c r="K44" s="78">
        <v>0</v>
      </c>
      <c r="L44" s="78">
        <v>13520.25871</v>
      </c>
      <c r="M44" s="79">
        <v>2.9999999999999997E-4</v>
      </c>
      <c r="N44" s="79">
        <v>3.85E-2</v>
      </c>
      <c r="O44" s="79">
        <v>7.1000000000000004E-3</v>
      </c>
    </row>
    <row r="45" spans="2:15">
      <c r="B45" t="s">
        <v>653</v>
      </c>
      <c r="C45" t="s">
        <v>654</v>
      </c>
      <c r="D45" t="s">
        <v>100</v>
      </c>
      <c r="E45" t="s">
        <v>123</v>
      </c>
      <c r="F45" t="s">
        <v>655</v>
      </c>
      <c r="G45" t="s">
        <v>129</v>
      </c>
      <c r="H45" t="s">
        <v>102</v>
      </c>
      <c r="I45" s="78">
        <v>19255</v>
      </c>
      <c r="J45" s="78">
        <v>68000</v>
      </c>
      <c r="K45" s="78">
        <v>0</v>
      </c>
      <c r="L45" s="78">
        <v>13093.4</v>
      </c>
      <c r="M45" s="79">
        <v>2.9999999999999997E-4</v>
      </c>
      <c r="N45" s="79">
        <v>3.73E-2</v>
      </c>
      <c r="O45" s="79">
        <v>6.8999999999999999E-3</v>
      </c>
    </row>
    <row r="46" spans="2:15">
      <c r="B46" t="s">
        <v>656</v>
      </c>
      <c r="C46" t="s">
        <v>657</v>
      </c>
      <c r="D46" t="s">
        <v>100</v>
      </c>
      <c r="E46" t="s">
        <v>123</v>
      </c>
      <c r="F46" t="s">
        <v>658</v>
      </c>
      <c r="G46" t="s">
        <v>132</v>
      </c>
      <c r="H46" t="s">
        <v>102</v>
      </c>
      <c r="I46" s="78">
        <v>1079177</v>
      </c>
      <c r="J46" s="78">
        <v>606.5</v>
      </c>
      <c r="K46" s="78">
        <v>0</v>
      </c>
      <c r="L46" s="78">
        <v>6545.2085049999996</v>
      </c>
      <c r="M46" s="79">
        <v>4.0000000000000002E-4</v>
      </c>
      <c r="N46" s="79">
        <v>1.8599999999999998E-2</v>
      </c>
      <c r="O46" s="79">
        <v>3.3999999999999998E-3</v>
      </c>
    </row>
    <row r="47" spans="2:15">
      <c r="B47" s="80" t="s">
        <v>659</v>
      </c>
      <c r="E47" s="16"/>
      <c r="F47" s="16"/>
      <c r="G47" s="16"/>
      <c r="I47" s="82">
        <v>5982494.1600000001</v>
      </c>
      <c r="K47" s="82">
        <v>38.328800000000001</v>
      </c>
      <c r="L47" s="82">
        <v>73554.921140999999</v>
      </c>
      <c r="N47" s="81">
        <v>0.2094</v>
      </c>
      <c r="O47" s="81">
        <v>3.85E-2</v>
      </c>
    </row>
    <row r="48" spans="2:15">
      <c r="B48" t="s">
        <v>660</v>
      </c>
      <c r="C48" t="s">
        <v>661</v>
      </c>
      <c r="D48" t="s">
        <v>100</v>
      </c>
      <c r="E48" t="s">
        <v>123</v>
      </c>
      <c r="F48" t="s">
        <v>662</v>
      </c>
      <c r="G48" t="s">
        <v>101</v>
      </c>
      <c r="H48" t="s">
        <v>102</v>
      </c>
      <c r="I48" s="78">
        <v>16953</v>
      </c>
      <c r="J48" s="78">
        <v>14730</v>
      </c>
      <c r="K48" s="78">
        <v>0</v>
      </c>
      <c r="L48" s="78">
        <v>2497.1768999999999</v>
      </c>
      <c r="M48" s="79">
        <v>5.9999999999999995E-4</v>
      </c>
      <c r="N48" s="79">
        <v>7.1000000000000004E-3</v>
      </c>
      <c r="O48" s="79">
        <v>1.2999999999999999E-3</v>
      </c>
    </row>
    <row r="49" spans="2:15">
      <c r="B49" t="s">
        <v>663</v>
      </c>
      <c r="C49" t="s">
        <v>664</v>
      </c>
      <c r="D49" t="s">
        <v>100</v>
      </c>
      <c r="E49" t="s">
        <v>123</v>
      </c>
      <c r="F49" t="s">
        <v>485</v>
      </c>
      <c r="G49" t="s">
        <v>332</v>
      </c>
      <c r="H49" t="s">
        <v>102</v>
      </c>
      <c r="I49" s="78">
        <v>1945265</v>
      </c>
      <c r="J49" s="78">
        <v>123.1</v>
      </c>
      <c r="K49" s="78">
        <v>0</v>
      </c>
      <c r="L49" s="78">
        <v>2394.6212150000001</v>
      </c>
      <c r="M49" s="79">
        <v>5.9999999999999995E-4</v>
      </c>
      <c r="N49" s="79">
        <v>6.7999999999999996E-3</v>
      </c>
      <c r="O49" s="79">
        <v>1.2999999999999999E-3</v>
      </c>
    </row>
    <row r="50" spans="2:15">
      <c r="B50" t="s">
        <v>665</v>
      </c>
      <c r="C50" t="s">
        <v>666</v>
      </c>
      <c r="D50" t="s">
        <v>100</v>
      </c>
      <c r="E50" t="s">
        <v>123</v>
      </c>
      <c r="F50" t="s">
        <v>667</v>
      </c>
      <c r="G50" t="s">
        <v>332</v>
      </c>
      <c r="H50" t="s">
        <v>102</v>
      </c>
      <c r="I50" s="78">
        <v>4072</v>
      </c>
      <c r="J50" s="78">
        <v>43790</v>
      </c>
      <c r="K50" s="78">
        <v>0</v>
      </c>
      <c r="L50" s="78">
        <v>1783.1288</v>
      </c>
      <c r="M50" s="79">
        <v>2.9999999999999997E-4</v>
      </c>
      <c r="N50" s="79">
        <v>5.1000000000000004E-3</v>
      </c>
      <c r="O50" s="79">
        <v>8.9999999999999998E-4</v>
      </c>
    </row>
    <row r="51" spans="2:15">
      <c r="B51" t="s">
        <v>668</v>
      </c>
      <c r="C51" t="s">
        <v>669</v>
      </c>
      <c r="D51" t="s">
        <v>100</v>
      </c>
      <c r="E51" t="s">
        <v>123</v>
      </c>
      <c r="F51" t="s">
        <v>670</v>
      </c>
      <c r="G51" t="s">
        <v>479</v>
      </c>
      <c r="H51" t="s">
        <v>102</v>
      </c>
      <c r="I51" s="78">
        <v>745933</v>
      </c>
      <c r="J51" s="78">
        <v>720</v>
      </c>
      <c r="K51" s="78">
        <v>0</v>
      </c>
      <c r="L51" s="78">
        <v>5370.7175999999999</v>
      </c>
      <c r="M51" s="79">
        <v>6.9999999999999999E-4</v>
      </c>
      <c r="N51" s="79">
        <v>1.5299999999999999E-2</v>
      </c>
      <c r="O51" s="79">
        <v>2.8E-3</v>
      </c>
    </row>
    <row r="52" spans="2:15">
      <c r="B52" t="s">
        <v>671</v>
      </c>
      <c r="C52" t="s">
        <v>672</v>
      </c>
      <c r="D52" t="s">
        <v>100</v>
      </c>
      <c r="E52" t="s">
        <v>123</v>
      </c>
      <c r="F52" t="s">
        <v>673</v>
      </c>
      <c r="G52" t="s">
        <v>479</v>
      </c>
      <c r="H52" t="s">
        <v>102</v>
      </c>
      <c r="I52" s="78">
        <v>9900</v>
      </c>
      <c r="J52" s="78">
        <v>9351</v>
      </c>
      <c r="K52" s="78">
        <v>0</v>
      </c>
      <c r="L52" s="78">
        <v>925.74900000000002</v>
      </c>
      <c r="M52" s="79">
        <v>2.9999999999999997E-4</v>
      </c>
      <c r="N52" s="79">
        <v>2.5999999999999999E-3</v>
      </c>
      <c r="O52" s="79">
        <v>5.0000000000000001E-4</v>
      </c>
    </row>
    <row r="53" spans="2:15">
      <c r="B53" t="s">
        <v>674</v>
      </c>
      <c r="C53" t="s">
        <v>675</v>
      </c>
      <c r="D53" t="s">
        <v>100</v>
      </c>
      <c r="E53" t="s">
        <v>123</v>
      </c>
      <c r="F53" t="s">
        <v>676</v>
      </c>
      <c r="G53" t="s">
        <v>479</v>
      </c>
      <c r="H53" t="s">
        <v>102</v>
      </c>
      <c r="I53" s="78">
        <v>28300</v>
      </c>
      <c r="J53" s="78">
        <v>832.4</v>
      </c>
      <c r="K53" s="78">
        <v>0</v>
      </c>
      <c r="L53" s="78">
        <v>235.5692</v>
      </c>
      <c r="M53" s="79">
        <v>2.0000000000000001E-4</v>
      </c>
      <c r="N53" s="79">
        <v>6.9999999999999999E-4</v>
      </c>
      <c r="O53" s="79">
        <v>1E-4</v>
      </c>
    </row>
    <row r="54" spans="2:15">
      <c r="B54" t="s">
        <v>677</v>
      </c>
      <c r="C54" t="s">
        <v>678</v>
      </c>
      <c r="D54" t="s">
        <v>100</v>
      </c>
      <c r="E54" t="s">
        <v>123</v>
      </c>
      <c r="F54" t="s">
        <v>679</v>
      </c>
      <c r="G54" t="s">
        <v>503</v>
      </c>
      <c r="H54" t="s">
        <v>102</v>
      </c>
      <c r="I54" s="78">
        <v>433</v>
      </c>
      <c r="J54" s="78">
        <v>56000</v>
      </c>
      <c r="K54" s="78">
        <v>0</v>
      </c>
      <c r="L54" s="78">
        <v>242.48</v>
      </c>
      <c r="M54" s="79">
        <v>1E-4</v>
      </c>
      <c r="N54" s="79">
        <v>6.9999999999999999E-4</v>
      </c>
      <c r="O54" s="79">
        <v>1E-4</v>
      </c>
    </row>
    <row r="55" spans="2:15">
      <c r="B55" t="s">
        <v>680</v>
      </c>
      <c r="C55" t="s">
        <v>681</v>
      </c>
      <c r="D55" t="s">
        <v>100</v>
      </c>
      <c r="E55" t="s">
        <v>123</v>
      </c>
      <c r="F55" t="s">
        <v>682</v>
      </c>
      <c r="G55" t="s">
        <v>399</v>
      </c>
      <c r="H55" t="s">
        <v>102</v>
      </c>
      <c r="I55" s="78">
        <v>96372</v>
      </c>
      <c r="J55" s="78">
        <v>5918</v>
      </c>
      <c r="K55" s="78">
        <v>0</v>
      </c>
      <c r="L55" s="78">
        <v>5703.2949600000002</v>
      </c>
      <c r="M55" s="79">
        <v>1.2999999999999999E-3</v>
      </c>
      <c r="N55" s="79">
        <v>1.6199999999999999E-2</v>
      </c>
      <c r="O55" s="79">
        <v>3.0000000000000001E-3</v>
      </c>
    </row>
    <row r="56" spans="2:15">
      <c r="B56" t="s">
        <v>683</v>
      </c>
      <c r="C56" t="s">
        <v>684</v>
      </c>
      <c r="D56" t="s">
        <v>100</v>
      </c>
      <c r="E56" t="s">
        <v>123</v>
      </c>
      <c r="F56" t="s">
        <v>685</v>
      </c>
      <c r="G56" t="s">
        <v>399</v>
      </c>
      <c r="H56" t="s">
        <v>102</v>
      </c>
      <c r="I56" s="78">
        <v>18121</v>
      </c>
      <c r="J56" s="78">
        <v>6853</v>
      </c>
      <c r="K56" s="78">
        <v>0</v>
      </c>
      <c r="L56" s="78">
        <v>1241.83213</v>
      </c>
      <c r="M56" s="79">
        <v>2.9999999999999997E-4</v>
      </c>
      <c r="N56" s="79">
        <v>3.5000000000000001E-3</v>
      </c>
      <c r="O56" s="79">
        <v>6.9999999999999999E-4</v>
      </c>
    </row>
    <row r="57" spans="2:15">
      <c r="B57" t="s">
        <v>686</v>
      </c>
      <c r="C57" t="s">
        <v>687</v>
      </c>
      <c r="D57" t="s">
        <v>100</v>
      </c>
      <c r="E57" t="s">
        <v>123</v>
      </c>
      <c r="F57" t="s">
        <v>688</v>
      </c>
      <c r="G57" t="s">
        <v>475</v>
      </c>
      <c r="H57" t="s">
        <v>102</v>
      </c>
      <c r="I57" s="78">
        <v>39500</v>
      </c>
      <c r="J57" s="78">
        <v>554.9</v>
      </c>
      <c r="K57" s="78">
        <v>0</v>
      </c>
      <c r="L57" s="78">
        <v>219.18549999999999</v>
      </c>
      <c r="M57" s="79">
        <v>2.0000000000000001E-4</v>
      </c>
      <c r="N57" s="79">
        <v>5.9999999999999995E-4</v>
      </c>
      <c r="O57" s="79">
        <v>1E-4</v>
      </c>
    </row>
    <row r="58" spans="2:15">
      <c r="B58" t="s">
        <v>689</v>
      </c>
      <c r="C58" t="s">
        <v>690</v>
      </c>
      <c r="D58" t="s">
        <v>100</v>
      </c>
      <c r="E58" t="s">
        <v>123</v>
      </c>
      <c r="F58" t="s">
        <v>691</v>
      </c>
      <c r="G58" t="s">
        <v>305</v>
      </c>
      <c r="H58" t="s">
        <v>102</v>
      </c>
      <c r="I58" s="78">
        <v>8561</v>
      </c>
      <c r="J58" s="78">
        <v>14660</v>
      </c>
      <c r="K58" s="78">
        <v>0</v>
      </c>
      <c r="L58" s="78">
        <v>1255.0426</v>
      </c>
      <c r="M58" s="79">
        <v>2.0000000000000001E-4</v>
      </c>
      <c r="N58" s="79">
        <v>3.5999999999999999E-3</v>
      </c>
      <c r="O58" s="79">
        <v>6.9999999999999999E-4</v>
      </c>
    </row>
    <row r="59" spans="2:15">
      <c r="B59" t="s">
        <v>692</v>
      </c>
      <c r="C59" t="s">
        <v>693</v>
      </c>
      <c r="D59" t="s">
        <v>100</v>
      </c>
      <c r="E59" t="s">
        <v>123</v>
      </c>
      <c r="F59" t="s">
        <v>694</v>
      </c>
      <c r="G59" t="s">
        <v>112</v>
      </c>
      <c r="H59" t="s">
        <v>102</v>
      </c>
      <c r="I59" s="78">
        <v>3236</v>
      </c>
      <c r="J59" s="78">
        <v>18000</v>
      </c>
      <c r="K59" s="78">
        <v>0</v>
      </c>
      <c r="L59" s="78">
        <v>582.48</v>
      </c>
      <c r="M59" s="79">
        <v>1E-4</v>
      </c>
      <c r="N59" s="79">
        <v>1.6999999999999999E-3</v>
      </c>
      <c r="O59" s="79">
        <v>2.9999999999999997E-4</v>
      </c>
    </row>
    <row r="60" spans="2:15">
      <c r="B60" t="s">
        <v>695</v>
      </c>
      <c r="C60" t="s">
        <v>696</v>
      </c>
      <c r="D60" t="s">
        <v>100</v>
      </c>
      <c r="E60" t="s">
        <v>123</v>
      </c>
      <c r="F60" t="s">
        <v>697</v>
      </c>
      <c r="G60" t="s">
        <v>112</v>
      </c>
      <c r="H60" t="s">
        <v>102</v>
      </c>
      <c r="I60" s="78">
        <v>4040.16</v>
      </c>
      <c r="J60" s="78">
        <v>10470</v>
      </c>
      <c r="K60" s="78">
        <v>0</v>
      </c>
      <c r="L60" s="78">
        <v>423.004752</v>
      </c>
      <c r="M60" s="79">
        <v>1E-4</v>
      </c>
      <c r="N60" s="79">
        <v>1.1999999999999999E-3</v>
      </c>
      <c r="O60" s="79">
        <v>2.0000000000000001E-4</v>
      </c>
    </row>
    <row r="61" spans="2:15">
      <c r="B61" t="s">
        <v>698</v>
      </c>
      <c r="C61" t="s">
        <v>699</v>
      </c>
      <c r="D61" t="s">
        <v>100</v>
      </c>
      <c r="E61" t="s">
        <v>123</v>
      </c>
      <c r="F61" t="s">
        <v>700</v>
      </c>
      <c r="G61" t="s">
        <v>112</v>
      </c>
      <c r="H61" t="s">
        <v>102</v>
      </c>
      <c r="I61" s="78">
        <v>7412</v>
      </c>
      <c r="J61" s="78">
        <v>43690</v>
      </c>
      <c r="K61" s="78">
        <v>22.236000000000001</v>
      </c>
      <c r="L61" s="78">
        <v>3260.5387999999998</v>
      </c>
      <c r="M61" s="79">
        <v>1E-3</v>
      </c>
      <c r="N61" s="79">
        <v>9.2999999999999992E-3</v>
      </c>
      <c r="O61" s="79">
        <v>1.6999999999999999E-3</v>
      </c>
    </row>
    <row r="62" spans="2:15">
      <c r="B62" t="s">
        <v>701</v>
      </c>
      <c r="C62" t="s">
        <v>702</v>
      </c>
      <c r="D62" t="s">
        <v>100</v>
      </c>
      <c r="E62" t="s">
        <v>123</v>
      </c>
      <c r="F62" t="s">
        <v>703</v>
      </c>
      <c r="G62" t="s">
        <v>517</v>
      </c>
      <c r="H62" t="s">
        <v>102</v>
      </c>
      <c r="I62" s="78">
        <v>1097366</v>
      </c>
      <c r="J62" s="78">
        <v>118.6</v>
      </c>
      <c r="K62" s="78">
        <v>0</v>
      </c>
      <c r="L62" s="78">
        <v>1301.4760759999999</v>
      </c>
      <c r="M62" s="79">
        <v>4.0000000000000002E-4</v>
      </c>
      <c r="N62" s="79">
        <v>3.7000000000000002E-3</v>
      </c>
      <c r="O62" s="79">
        <v>6.9999999999999999E-4</v>
      </c>
    </row>
    <row r="63" spans="2:15">
      <c r="B63" t="s">
        <v>704</v>
      </c>
      <c r="C63" t="s">
        <v>705</v>
      </c>
      <c r="D63" t="s">
        <v>100</v>
      </c>
      <c r="E63" t="s">
        <v>123</v>
      </c>
      <c r="F63" t="s">
        <v>706</v>
      </c>
      <c r="G63" t="s">
        <v>517</v>
      </c>
      <c r="H63" t="s">
        <v>102</v>
      </c>
      <c r="I63" s="78">
        <v>174788</v>
      </c>
      <c r="J63" s="78">
        <v>1781</v>
      </c>
      <c r="K63" s="78">
        <v>0</v>
      </c>
      <c r="L63" s="78">
        <v>3112.9742799999999</v>
      </c>
      <c r="M63" s="79">
        <v>1.9E-3</v>
      </c>
      <c r="N63" s="79">
        <v>8.8999999999999999E-3</v>
      </c>
      <c r="O63" s="79">
        <v>1.6000000000000001E-3</v>
      </c>
    </row>
    <row r="64" spans="2:15">
      <c r="B64" t="s">
        <v>707</v>
      </c>
      <c r="C64" t="s">
        <v>708</v>
      </c>
      <c r="D64" t="s">
        <v>100</v>
      </c>
      <c r="E64" t="s">
        <v>123</v>
      </c>
      <c r="F64" t="s">
        <v>709</v>
      </c>
      <c r="G64" t="s">
        <v>517</v>
      </c>
      <c r="H64" t="s">
        <v>102</v>
      </c>
      <c r="I64" s="78">
        <v>177956</v>
      </c>
      <c r="J64" s="78">
        <v>232.4</v>
      </c>
      <c r="K64" s="78">
        <v>0</v>
      </c>
      <c r="L64" s="78">
        <v>413.56974400000001</v>
      </c>
      <c r="M64" s="79">
        <v>2.0000000000000001E-4</v>
      </c>
      <c r="N64" s="79">
        <v>1.1999999999999999E-3</v>
      </c>
      <c r="O64" s="79">
        <v>2.0000000000000001E-4</v>
      </c>
    </row>
    <row r="65" spans="2:15">
      <c r="B65" t="s">
        <v>710</v>
      </c>
      <c r="C65" t="s">
        <v>711</v>
      </c>
      <c r="D65" t="s">
        <v>100</v>
      </c>
      <c r="E65" t="s">
        <v>123</v>
      </c>
      <c r="F65" t="s">
        <v>712</v>
      </c>
      <c r="G65" t="s">
        <v>379</v>
      </c>
      <c r="H65" t="s">
        <v>102</v>
      </c>
      <c r="I65" s="78">
        <v>143000</v>
      </c>
      <c r="J65" s="78">
        <v>881.2</v>
      </c>
      <c r="K65" s="78">
        <v>0</v>
      </c>
      <c r="L65" s="78">
        <v>1260.116</v>
      </c>
      <c r="M65" s="79">
        <v>1.2999999999999999E-3</v>
      </c>
      <c r="N65" s="79">
        <v>3.5999999999999999E-3</v>
      </c>
      <c r="O65" s="79">
        <v>6.9999999999999999E-4</v>
      </c>
    </row>
    <row r="66" spans="2:15">
      <c r="B66" t="s">
        <v>713</v>
      </c>
      <c r="C66" t="s">
        <v>714</v>
      </c>
      <c r="D66" t="s">
        <v>100</v>
      </c>
      <c r="E66" t="s">
        <v>123</v>
      </c>
      <c r="F66" t="s">
        <v>715</v>
      </c>
      <c r="G66" t="s">
        <v>632</v>
      </c>
      <c r="H66" t="s">
        <v>102</v>
      </c>
      <c r="I66" s="78">
        <v>51489</v>
      </c>
      <c r="J66" s="78">
        <v>1336</v>
      </c>
      <c r="K66" s="78">
        <v>0</v>
      </c>
      <c r="L66" s="78">
        <v>687.89304000000004</v>
      </c>
      <c r="M66" s="79">
        <v>4.0000000000000002E-4</v>
      </c>
      <c r="N66" s="79">
        <v>2E-3</v>
      </c>
      <c r="O66" s="79">
        <v>4.0000000000000002E-4</v>
      </c>
    </row>
    <row r="67" spans="2:15">
      <c r="B67" t="s">
        <v>716</v>
      </c>
      <c r="C67" t="s">
        <v>717</v>
      </c>
      <c r="D67" t="s">
        <v>100</v>
      </c>
      <c r="E67" t="s">
        <v>123</v>
      </c>
      <c r="F67" t="s">
        <v>415</v>
      </c>
      <c r="G67" t="s">
        <v>416</v>
      </c>
      <c r="H67" t="s">
        <v>102</v>
      </c>
      <c r="I67" s="78">
        <v>0</v>
      </c>
      <c r="J67" s="78">
        <v>0</v>
      </c>
      <c r="K67" s="78">
        <v>16.0928</v>
      </c>
      <c r="L67" s="78">
        <v>16.0928</v>
      </c>
      <c r="M67" s="79">
        <v>0</v>
      </c>
      <c r="N67" s="79">
        <v>0</v>
      </c>
      <c r="O67" s="79">
        <v>0</v>
      </c>
    </row>
    <row r="68" spans="2:15">
      <c r="B68" t="s">
        <v>718</v>
      </c>
      <c r="C68" t="s">
        <v>719</v>
      </c>
      <c r="D68" t="s">
        <v>100</v>
      </c>
      <c r="E68" t="s">
        <v>123</v>
      </c>
      <c r="F68" t="s">
        <v>720</v>
      </c>
      <c r="G68" t="s">
        <v>416</v>
      </c>
      <c r="H68" t="s">
        <v>102</v>
      </c>
      <c r="I68" s="78">
        <v>7838</v>
      </c>
      <c r="J68" s="78">
        <v>4440</v>
      </c>
      <c r="K68" s="78">
        <v>0</v>
      </c>
      <c r="L68" s="78">
        <v>348.00720000000001</v>
      </c>
      <c r="M68" s="79">
        <v>1E-4</v>
      </c>
      <c r="N68" s="79">
        <v>1E-3</v>
      </c>
      <c r="O68" s="79">
        <v>2.0000000000000001E-4</v>
      </c>
    </row>
    <row r="69" spans="2:15">
      <c r="B69" t="s">
        <v>721</v>
      </c>
      <c r="C69" t="s">
        <v>722</v>
      </c>
      <c r="D69" t="s">
        <v>100</v>
      </c>
      <c r="E69" t="s">
        <v>123</v>
      </c>
      <c r="F69" t="s">
        <v>723</v>
      </c>
      <c r="G69" t="s">
        <v>318</v>
      </c>
      <c r="H69" t="s">
        <v>102</v>
      </c>
      <c r="I69" s="78">
        <v>840</v>
      </c>
      <c r="J69" s="78">
        <v>23890</v>
      </c>
      <c r="K69" s="78">
        <v>0</v>
      </c>
      <c r="L69" s="78">
        <v>200.67599999999999</v>
      </c>
      <c r="M69" s="79">
        <v>1E-4</v>
      </c>
      <c r="N69" s="79">
        <v>5.9999999999999995E-4</v>
      </c>
      <c r="O69" s="79">
        <v>1E-4</v>
      </c>
    </row>
    <row r="70" spans="2:15">
      <c r="B70" t="s">
        <v>724</v>
      </c>
      <c r="C70" t="s">
        <v>725</v>
      </c>
      <c r="D70" t="s">
        <v>100</v>
      </c>
      <c r="E70" t="s">
        <v>123</v>
      </c>
      <c r="F70" t="s">
        <v>402</v>
      </c>
      <c r="G70" t="s">
        <v>318</v>
      </c>
      <c r="H70" t="s">
        <v>102</v>
      </c>
      <c r="I70" s="78">
        <v>50650</v>
      </c>
      <c r="J70" s="78">
        <v>3878</v>
      </c>
      <c r="K70" s="78">
        <v>0</v>
      </c>
      <c r="L70" s="78">
        <v>1964.2070000000001</v>
      </c>
      <c r="M70" s="79">
        <v>1.2999999999999999E-3</v>
      </c>
      <c r="N70" s="79">
        <v>5.5999999999999999E-3</v>
      </c>
      <c r="O70" s="79">
        <v>1E-3</v>
      </c>
    </row>
    <row r="71" spans="2:15">
      <c r="B71" t="s">
        <v>726</v>
      </c>
      <c r="C71" t="s">
        <v>727</v>
      </c>
      <c r="D71" t="s">
        <v>100</v>
      </c>
      <c r="E71" t="s">
        <v>123</v>
      </c>
      <c r="F71" t="s">
        <v>365</v>
      </c>
      <c r="G71" t="s">
        <v>318</v>
      </c>
      <c r="H71" t="s">
        <v>102</v>
      </c>
      <c r="I71" s="78">
        <v>1186</v>
      </c>
      <c r="J71" s="78">
        <v>67500</v>
      </c>
      <c r="K71" s="78">
        <v>0</v>
      </c>
      <c r="L71" s="78">
        <v>800.55</v>
      </c>
      <c r="M71" s="79">
        <v>2.0000000000000001E-4</v>
      </c>
      <c r="N71" s="79">
        <v>2.3E-3</v>
      </c>
      <c r="O71" s="79">
        <v>4.0000000000000002E-4</v>
      </c>
    </row>
    <row r="72" spans="2:15">
      <c r="B72" t="s">
        <v>728</v>
      </c>
      <c r="C72" t="s">
        <v>729</v>
      </c>
      <c r="D72" t="s">
        <v>100</v>
      </c>
      <c r="E72" t="s">
        <v>123</v>
      </c>
      <c r="F72" t="s">
        <v>730</v>
      </c>
      <c r="G72" t="s">
        <v>318</v>
      </c>
      <c r="H72" t="s">
        <v>102</v>
      </c>
      <c r="I72" s="78">
        <v>51386</v>
      </c>
      <c r="J72" s="78">
        <v>9700</v>
      </c>
      <c r="K72" s="78">
        <v>0</v>
      </c>
      <c r="L72" s="78">
        <v>4984.442</v>
      </c>
      <c r="M72" s="79">
        <v>1.4E-3</v>
      </c>
      <c r="N72" s="79">
        <v>1.4200000000000001E-2</v>
      </c>
      <c r="O72" s="79">
        <v>2.5999999999999999E-3</v>
      </c>
    </row>
    <row r="73" spans="2:15">
      <c r="B73" t="s">
        <v>731</v>
      </c>
      <c r="C73" t="s">
        <v>732</v>
      </c>
      <c r="D73" t="s">
        <v>100</v>
      </c>
      <c r="E73" t="s">
        <v>123</v>
      </c>
      <c r="F73" t="s">
        <v>733</v>
      </c>
      <c r="G73" t="s">
        <v>318</v>
      </c>
      <c r="H73" t="s">
        <v>102</v>
      </c>
      <c r="I73" s="78">
        <v>660314</v>
      </c>
      <c r="J73" s="78">
        <v>826</v>
      </c>
      <c r="K73" s="78">
        <v>0</v>
      </c>
      <c r="L73" s="78">
        <v>5454.1936400000004</v>
      </c>
      <c r="M73" s="79">
        <v>3.0000000000000001E-3</v>
      </c>
      <c r="N73" s="79">
        <v>1.55E-2</v>
      </c>
      <c r="O73" s="79">
        <v>2.8999999999999998E-3</v>
      </c>
    </row>
    <row r="74" spans="2:15">
      <c r="B74" t="s">
        <v>734</v>
      </c>
      <c r="C74" t="s">
        <v>735</v>
      </c>
      <c r="D74" t="s">
        <v>100</v>
      </c>
      <c r="E74" t="s">
        <v>123</v>
      </c>
      <c r="F74" t="s">
        <v>736</v>
      </c>
      <c r="G74" t="s">
        <v>318</v>
      </c>
      <c r="H74" t="s">
        <v>102</v>
      </c>
      <c r="I74" s="78">
        <v>2771</v>
      </c>
      <c r="J74" s="78">
        <v>20750</v>
      </c>
      <c r="K74" s="78">
        <v>0</v>
      </c>
      <c r="L74" s="78">
        <v>574.98249999999996</v>
      </c>
      <c r="M74" s="79">
        <v>2.0000000000000001E-4</v>
      </c>
      <c r="N74" s="79">
        <v>1.6000000000000001E-3</v>
      </c>
      <c r="O74" s="79">
        <v>2.9999999999999997E-4</v>
      </c>
    </row>
    <row r="75" spans="2:15">
      <c r="B75" t="s">
        <v>737</v>
      </c>
      <c r="C75" t="s">
        <v>738</v>
      </c>
      <c r="D75" t="s">
        <v>100</v>
      </c>
      <c r="E75" t="s">
        <v>123</v>
      </c>
      <c r="F75" t="s">
        <v>739</v>
      </c>
      <c r="G75" t="s">
        <v>318</v>
      </c>
      <c r="H75" t="s">
        <v>102</v>
      </c>
      <c r="I75" s="78">
        <v>56581</v>
      </c>
      <c r="J75" s="78">
        <v>1742</v>
      </c>
      <c r="K75" s="78">
        <v>0</v>
      </c>
      <c r="L75" s="78">
        <v>985.64102000000003</v>
      </c>
      <c r="M75" s="79">
        <v>2.9999999999999997E-4</v>
      </c>
      <c r="N75" s="79">
        <v>2.8E-3</v>
      </c>
      <c r="O75" s="79">
        <v>5.0000000000000001E-4</v>
      </c>
    </row>
    <row r="76" spans="2:15">
      <c r="B76" t="s">
        <v>740</v>
      </c>
      <c r="C76" t="s">
        <v>741</v>
      </c>
      <c r="D76" t="s">
        <v>100</v>
      </c>
      <c r="E76" t="s">
        <v>123</v>
      </c>
      <c r="F76" t="s">
        <v>742</v>
      </c>
      <c r="G76" t="s">
        <v>743</v>
      </c>
      <c r="H76" t="s">
        <v>102</v>
      </c>
      <c r="I76" s="78">
        <v>999</v>
      </c>
      <c r="J76" s="78">
        <v>34500</v>
      </c>
      <c r="K76" s="78">
        <v>0</v>
      </c>
      <c r="L76" s="78">
        <v>344.65499999999997</v>
      </c>
      <c r="M76" s="79">
        <v>2.0000000000000001E-4</v>
      </c>
      <c r="N76" s="79">
        <v>1E-3</v>
      </c>
      <c r="O76" s="79">
        <v>2.0000000000000001E-4</v>
      </c>
    </row>
    <row r="77" spans="2:15">
      <c r="B77" t="s">
        <v>744</v>
      </c>
      <c r="C77" t="s">
        <v>745</v>
      </c>
      <c r="D77" t="s">
        <v>100</v>
      </c>
      <c r="E77" t="s">
        <v>123</v>
      </c>
      <c r="F77" t="s">
        <v>746</v>
      </c>
      <c r="G77" t="s">
        <v>747</v>
      </c>
      <c r="H77" t="s">
        <v>102</v>
      </c>
      <c r="I77" s="78">
        <v>5994</v>
      </c>
      <c r="J77" s="78">
        <v>6214</v>
      </c>
      <c r="K77" s="78">
        <v>0</v>
      </c>
      <c r="L77" s="78">
        <v>372.46715999999998</v>
      </c>
      <c r="M77" s="79">
        <v>1E-4</v>
      </c>
      <c r="N77" s="79">
        <v>1.1000000000000001E-3</v>
      </c>
      <c r="O77" s="79">
        <v>2.0000000000000001E-4</v>
      </c>
    </row>
    <row r="78" spans="2:15">
      <c r="B78" t="s">
        <v>748</v>
      </c>
      <c r="C78" t="s">
        <v>749</v>
      </c>
      <c r="D78" t="s">
        <v>100</v>
      </c>
      <c r="E78" t="s">
        <v>123</v>
      </c>
      <c r="F78" t="s">
        <v>750</v>
      </c>
      <c r="G78" t="s">
        <v>747</v>
      </c>
      <c r="H78" t="s">
        <v>102</v>
      </c>
      <c r="I78" s="78">
        <v>14037</v>
      </c>
      <c r="J78" s="78">
        <v>1964</v>
      </c>
      <c r="K78" s="78">
        <v>0</v>
      </c>
      <c r="L78" s="78">
        <v>275.68668000000002</v>
      </c>
      <c r="M78" s="79">
        <v>2.0000000000000001E-4</v>
      </c>
      <c r="N78" s="79">
        <v>8.0000000000000004E-4</v>
      </c>
      <c r="O78" s="79">
        <v>1E-4</v>
      </c>
    </row>
    <row r="79" spans="2:15">
      <c r="B79" t="s">
        <v>751</v>
      </c>
      <c r="C79" t="s">
        <v>752</v>
      </c>
      <c r="D79" t="s">
        <v>100</v>
      </c>
      <c r="E79" t="s">
        <v>123</v>
      </c>
      <c r="F79" t="s">
        <v>753</v>
      </c>
      <c r="G79" t="s">
        <v>125</v>
      </c>
      <c r="H79" t="s">
        <v>102</v>
      </c>
      <c r="I79" s="78">
        <v>23188</v>
      </c>
      <c r="J79" s="78">
        <v>3055</v>
      </c>
      <c r="K79" s="78">
        <v>0</v>
      </c>
      <c r="L79" s="78">
        <v>708.39340000000004</v>
      </c>
      <c r="M79" s="79">
        <v>2.0000000000000001E-4</v>
      </c>
      <c r="N79" s="79">
        <v>2E-3</v>
      </c>
      <c r="O79" s="79">
        <v>4.0000000000000002E-4</v>
      </c>
    </row>
    <row r="80" spans="2:15">
      <c r="B80" t="s">
        <v>754</v>
      </c>
      <c r="C80" t="s">
        <v>755</v>
      </c>
      <c r="D80" t="s">
        <v>100</v>
      </c>
      <c r="E80" t="s">
        <v>123</v>
      </c>
      <c r="F80" t="s">
        <v>756</v>
      </c>
      <c r="G80" t="s">
        <v>757</v>
      </c>
      <c r="H80" t="s">
        <v>102</v>
      </c>
      <c r="I80" s="78">
        <v>88124</v>
      </c>
      <c r="J80" s="78">
        <v>3500</v>
      </c>
      <c r="K80" s="78">
        <v>0</v>
      </c>
      <c r="L80" s="78">
        <v>3084.34</v>
      </c>
      <c r="M80" s="79">
        <v>8.0000000000000004E-4</v>
      </c>
      <c r="N80" s="79">
        <v>8.8000000000000005E-3</v>
      </c>
      <c r="O80" s="79">
        <v>1.6000000000000001E-3</v>
      </c>
    </row>
    <row r="81" spans="2:15">
      <c r="B81" t="s">
        <v>758</v>
      </c>
      <c r="C81" t="s">
        <v>759</v>
      </c>
      <c r="D81" t="s">
        <v>100</v>
      </c>
      <c r="E81" t="s">
        <v>123</v>
      </c>
      <c r="F81" t="s">
        <v>760</v>
      </c>
      <c r="G81" t="s">
        <v>375</v>
      </c>
      <c r="H81" t="s">
        <v>102</v>
      </c>
      <c r="I81" s="78">
        <v>3500</v>
      </c>
      <c r="J81" s="78">
        <v>10150</v>
      </c>
      <c r="K81" s="78">
        <v>0</v>
      </c>
      <c r="L81" s="78">
        <v>355.25</v>
      </c>
      <c r="M81" s="79">
        <v>2.0000000000000001E-4</v>
      </c>
      <c r="N81" s="79">
        <v>1E-3</v>
      </c>
      <c r="O81" s="79">
        <v>2.0000000000000001E-4</v>
      </c>
    </row>
    <row r="82" spans="2:15">
      <c r="B82" t="s">
        <v>761</v>
      </c>
      <c r="C82" t="s">
        <v>762</v>
      </c>
      <c r="D82" t="s">
        <v>100</v>
      </c>
      <c r="E82" t="s">
        <v>123</v>
      </c>
      <c r="F82" t="s">
        <v>763</v>
      </c>
      <c r="G82" t="s">
        <v>375</v>
      </c>
      <c r="H82" t="s">
        <v>102</v>
      </c>
      <c r="I82" s="78">
        <v>38900</v>
      </c>
      <c r="J82" s="78">
        <v>4317</v>
      </c>
      <c r="K82" s="78">
        <v>0</v>
      </c>
      <c r="L82" s="78">
        <v>1679.3130000000001</v>
      </c>
      <c r="M82" s="79">
        <v>1.6000000000000001E-3</v>
      </c>
      <c r="N82" s="79">
        <v>4.7999999999999996E-3</v>
      </c>
      <c r="O82" s="79">
        <v>8.9999999999999998E-4</v>
      </c>
    </row>
    <row r="83" spans="2:15">
      <c r="B83" t="s">
        <v>764</v>
      </c>
      <c r="C83" t="s">
        <v>765</v>
      </c>
      <c r="D83" t="s">
        <v>100</v>
      </c>
      <c r="E83" t="s">
        <v>123</v>
      </c>
      <c r="F83" t="s">
        <v>766</v>
      </c>
      <c r="G83" t="s">
        <v>375</v>
      </c>
      <c r="H83" t="s">
        <v>102</v>
      </c>
      <c r="I83" s="78">
        <v>1924</v>
      </c>
      <c r="J83" s="78">
        <v>32200</v>
      </c>
      <c r="K83" s="78">
        <v>0</v>
      </c>
      <c r="L83" s="78">
        <v>619.52800000000002</v>
      </c>
      <c r="M83" s="79">
        <v>1E-4</v>
      </c>
      <c r="N83" s="79">
        <v>1.8E-3</v>
      </c>
      <c r="O83" s="79">
        <v>2.9999999999999997E-4</v>
      </c>
    </row>
    <row r="84" spans="2:15">
      <c r="B84" t="s">
        <v>767</v>
      </c>
      <c r="C84" t="s">
        <v>768</v>
      </c>
      <c r="D84" t="s">
        <v>100</v>
      </c>
      <c r="E84" t="s">
        <v>123</v>
      </c>
      <c r="F84" t="s">
        <v>769</v>
      </c>
      <c r="G84" t="s">
        <v>375</v>
      </c>
      <c r="H84" t="s">
        <v>102</v>
      </c>
      <c r="I84" s="78">
        <v>4336</v>
      </c>
      <c r="J84" s="78">
        <v>24600</v>
      </c>
      <c r="K84" s="78">
        <v>0</v>
      </c>
      <c r="L84" s="78">
        <v>1066.6559999999999</v>
      </c>
      <c r="M84" s="79">
        <v>2.9999999999999997E-4</v>
      </c>
      <c r="N84" s="79">
        <v>3.0000000000000001E-3</v>
      </c>
      <c r="O84" s="79">
        <v>5.9999999999999995E-4</v>
      </c>
    </row>
    <row r="85" spans="2:15">
      <c r="B85" t="s">
        <v>770</v>
      </c>
      <c r="C85" t="s">
        <v>771</v>
      </c>
      <c r="D85" t="s">
        <v>100</v>
      </c>
      <c r="E85" t="s">
        <v>123</v>
      </c>
      <c r="F85" t="s">
        <v>374</v>
      </c>
      <c r="G85" t="s">
        <v>375</v>
      </c>
      <c r="H85" t="s">
        <v>102</v>
      </c>
      <c r="I85" s="78">
        <v>68897</v>
      </c>
      <c r="J85" s="78">
        <v>2029</v>
      </c>
      <c r="K85" s="78">
        <v>0</v>
      </c>
      <c r="L85" s="78">
        <v>1397.92013</v>
      </c>
      <c r="M85" s="79">
        <v>2.9999999999999997E-4</v>
      </c>
      <c r="N85" s="79">
        <v>4.0000000000000001E-3</v>
      </c>
      <c r="O85" s="79">
        <v>6.9999999999999999E-4</v>
      </c>
    </row>
    <row r="86" spans="2:15">
      <c r="B86" t="s">
        <v>772</v>
      </c>
      <c r="C86" t="s">
        <v>773</v>
      </c>
      <c r="D86" t="s">
        <v>100</v>
      </c>
      <c r="E86" t="s">
        <v>123</v>
      </c>
      <c r="F86" t="s">
        <v>774</v>
      </c>
      <c r="G86" t="s">
        <v>775</v>
      </c>
      <c r="H86" t="s">
        <v>102</v>
      </c>
      <c r="I86" s="78">
        <v>29730</v>
      </c>
      <c r="J86" s="78">
        <v>4892</v>
      </c>
      <c r="K86" s="78">
        <v>0</v>
      </c>
      <c r="L86" s="78">
        <v>1454.3915999999999</v>
      </c>
      <c r="M86" s="79">
        <v>4.0000000000000002E-4</v>
      </c>
      <c r="N86" s="79">
        <v>4.1000000000000003E-3</v>
      </c>
      <c r="O86" s="79">
        <v>8.0000000000000004E-4</v>
      </c>
    </row>
    <row r="87" spans="2:15">
      <c r="B87" t="s">
        <v>776</v>
      </c>
      <c r="C87" t="s">
        <v>777</v>
      </c>
      <c r="D87" t="s">
        <v>100</v>
      </c>
      <c r="E87" t="s">
        <v>123</v>
      </c>
      <c r="F87" t="s">
        <v>778</v>
      </c>
      <c r="G87" t="s">
        <v>775</v>
      </c>
      <c r="H87" t="s">
        <v>102</v>
      </c>
      <c r="I87" s="78">
        <v>25552</v>
      </c>
      <c r="J87" s="78">
        <v>17440</v>
      </c>
      <c r="K87" s="78">
        <v>0</v>
      </c>
      <c r="L87" s="78">
        <v>4456.2687999999998</v>
      </c>
      <c r="M87" s="79">
        <v>1.1000000000000001E-3</v>
      </c>
      <c r="N87" s="79">
        <v>1.2699999999999999E-2</v>
      </c>
      <c r="O87" s="79">
        <v>2.3E-3</v>
      </c>
    </row>
    <row r="88" spans="2:15">
      <c r="B88" t="s">
        <v>779</v>
      </c>
      <c r="C88" t="s">
        <v>780</v>
      </c>
      <c r="D88" t="s">
        <v>100</v>
      </c>
      <c r="E88" t="s">
        <v>123</v>
      </c>
      <c r="F88" t="s">
        <v>781</v>
      </c>
      <c r="G88" t="s">
        <v>775</v>
      </c>
      <c r="H88" t="s">
        <v>102</v>
      </c>
      <c r="I88" s="78">
        <v>18573</v>
      </c>
      <c r="J88" s="78">
        <v>7364</v>
      </c>
      <c r="K88" s="78">
        <v>0</v>
      </c>
      <c r="L88" s="78">
        <v>1367.7157199999999</v>
      </c>
      <c r="M88" s="79">
        <v>2.9999999999999997E-4</v>
      </c>
      <c r="N88" s="79">
        <v>3.8999999999999998E-3</v>
      </c>
      <c r="O88" s="79">
        <v>6.9999999999999999E-4</v>
      </c>
    </row>
    <row r="89" spans="2:15">
      <c r="B89" t="s">
        <v>782</v>
      </c>
      <c r="C89" t="s">
        <v>783</v>
      </c>
      <c r="D89" t="s">
        <v>100</v>
      </c>
      <c r="E89" t="s">
        <v>123</v>
      </c>
      <c r="F89" t="s">
        <v>784</v>
      </c>
      <c r="G89" t="s">
        <v>775</v>
      </c>
      <c r="H89" t="s">
        <v>102</v>
      </c>
      <c r="I89" s="78">
        <v>3487</v>
      </c>
      <c r="J89" s="78">
        <v>25490</v>
      </c>
      <c r="K89" s="78">
        <v>0</v>
      </c>
      <c r="L89" s="78">
        <v>888.83630000000005</v>
      </c>
      <c r="M89" s="79">
        <v>2.0000000000000001E-4</v>
      </c>
      <c r="N89" s="79">
        <v>2.5000000000000001E-3</v>
      </c>
      <c r="O89" s="79">
        <v>5.0000000000000001E-4</v>
      </c>
    </row>
    <row r="90" spans="2:15">
      <c r="B90" t="s">
        <v>785</v>
      </c>
      <c r="C90" t="s">
        <v>786</v>
      </c>
      <c r="D90" t="s">
        <v>100</v>
      </c>
      <c r="E90" t="s">
        <v>123</v>
      </c>
      <c r="F90" t="s">
        <v>787</v>
      </c>
      <c r="G90" t="s">
        <v>127</v>
      </c>
      <c r="H90" t="s">
        <v>102</v>
      </c>
      <c r="I90" s="78">
        <v>1577</v>
      </c>
      <c r="J90" s="78">
        <v>27500</v>
      </c>
      <c r="K90" s="78">
        <v>0</v>
      </c>
      <c r="L90" s="78">
        <v>433.67500000000001</v>
      </c>
      <c r="M90" s="79">
        <v>2.9999999999999997E-4</v>
      </c>
      <c r="N90" s="79">
        <v>1.1999999999999999E-3</v>
      </c>
      <c r="O90" s="79">
        <v>2.0000000000000001E-4</v>
      </c>
    </row>
    <row r="91" spans="2:15">
      <c r="B91" t="s">
        <v>788</v>
      </c>
      <c r="C91" t="s">
        <v>789</v>
      </c>
      <c r="D91" t="s">
        <v>100</v>
      </c>
      <c r="E91" t="s">
        <v>123</v>
      </c>
      <c r="F91" t="s">
        <v>790</v>
      </c>
      <c r="G91" t="s">
        <v>128</v>
      </c>
      <c r="H91" t="s">
        <v>102</v>
      </c>
      <c r="I91" s="78">
        <v>71098</v>
      </c>
      <c r="J91" s="78">
        <v>688.3</v>
      </c>
      <c r="K91" s="78">
        <v>0</v>
      </c>
      <c r="L91" s="78">
        <v>489.36753399999998</v>
      </c>
      <c r="M91" s="79">
        <v>4.0000000000000002E-4</v>
      </c>
      <c r="N91" s="79">
        <v>1.4E-3</v>
      </c>
      <c r="O91" s="79">
        <v>2.9999999999999997E-4</v>
      </c>
    </row>
    <row r="92" spans="2:15">
      <c r="B92" t="s">
        <v>791</v>
      </c>
      <c r="C92" t="s">
        <v>792</v>
      </c>
      <c r="D92" t="s">
        <v>100</v>
      </c>
      <c r="E92" t="s">
        <v>123</v>
      </c>
      <c r="F92" t="s">
        <v>793</v>
      </c>
      <c r="G92" t="s">
        <v>129</v>
      </c>
      <c r="H92" t="s">
        <v>102</v>
      </c>
      <c r="I92" s="78">
        <v>6953</v>
      </c>
      <c r="J92" s="78">
        <v>5602</v>
      </c>
      <c r="K92" s="78">
        <v>0</v>
      </c>
      <c r="L92" s="78">
        <v>389.50706000000002</v>
      </c>
      <c r="M92" s="79">
        <v>1E-4</v>
      </c>
      <c r="N92" s="79">
        <v>1.1000000000000001E-3</v>
      </c>
      <c r="O92" s="79">
        <v>2.0000000000000001E-4</v>
      </c>
    </row>
    <row r="93" spans="2:15">
      <c r="B93" t="s">
        <v>794</v>
      </c>
      <c r="C93" t="s">
        <v>795</v>
      </c>
      <c r="D93" t="s">
        <v>100</v>
      </c>
      <c r="E93" t="s">
        <v>123</v>
      </c>
      <c r="F93" t="s">
        <v>796</v>
      </c>
      <c r="G93" t="s">
        <v>129</v>
      </c>
      <c r="H93" t="s">
        <v>102</v>
      </c>
      <c r="I93" s="78">
        <v>32698</v>
      </c>
      <c r="J93" s="78">
        <v>8798</v>
      </c>
      <c r="K93" s="78">
        <v>0</v>
      </c>
      <c r="L93" s="78">
        <v>2876.7700399999999</v>
      </c>
      <c r="M93" s="79">
        <v>6.9999999999999999E-4</v>
      </c>
      <c r="N93" s="79">
        <v>8.2000000000000007E-3</v>
      </c>
      <c r="O93" s="79">
        <v>1.5E-3</v>
      </c>
    </row>
    <row r="94" spans="2:15">
      <c r="B94" t="s">
        <v>797</v>
      </c>
      <c r="C94" t="s">
        <v>798</v>
      </c>
      <c r="D94" t="s">
        <v>100</v>
      </c>
      <c r="E94" t="s">
        <v>123</v>
      </c>
      <c r="F94" t="s">
        <v>471</v>
      </c>
      <c r="G94" t="s">
        <v>132</v>
      </c>
      <c r="H94" t="s">
        <v>102</v>
      </c>
      <c r="I94" s="78">
        <v>70384</v>
      </c>
      <c r="J94" s="78">
        <v>2549</v>
      </c>
      <c r="K94" s="78">
        <v>0</v>
      </c>
      <c r="L94" s="78">
        <v>1794.08816</v>
      </c>
      <c r="M94" s="79">
        <v>4.0000000000000002E-4</v>
      </c>
      <c r="N94" s="79">
        <v>5.1000000000000004E-3</v>
      </c>
      <c r="O94" s="79">
        <v>8.9999999999999998E-4</v>
      </c>
    </row>
    <row r="95" spans="2:15">
      <c r="B95" t="s">
        <v>799</v>
      </c>
      <c r="C95" t="s">
        <v>800</v>
      </c>
      <c r="D95" t="s">
        <v>100</v>
      </c>
      <c r="E95" t="s">
        <v>123</v>
      </c>
      <c r="F95" t="s">
        <v>491</v>
      </c>
      <c r="G95" t="s">
        <v>132</v>
      </c>
      <c r="H95" t="s">
        <v>102</v>
      </c>
      <c r="I95" s="78">
        <v>68280</v>
      </c>
      <c r="J95" s="78">
        <v>1846</v>
      </c>
      <c r="K95" s="78">
        <v>0</v>
      </c>
      <c r="L95" s="78">
        <v>1260.4487999999999</v>
      </c>
      <c r="M95" s="79">
        <v>4.0000000000000002E-4</v>
      </c>
      <c r="N95" s="79">
        <v>3.5999999999999999E-3</v>
      </c>
      <c r="O95" s="79">
        <v>6.9999999999999999E-4</v>
      </c>
    </row>
    <row r="96" spans="2:15">
      <c r="B96" s="80" t="s">
        <v>801</v>
      </c>
      <c r="E96" s="16"/>
      <c r="F96" s="16"/>
      <c r="G96" s="16"/>
      <c r="I96" s="82">
        <v>1373912.55</v>
      </c>
      <c r="K96" s="82">
        <v>17.33718</v>
      </c>
      <c r="L96" s="82">
        <v>8356.2968662500007</v>
      </c>
      <c r="N96" s="81">
        <v>2.3800000000000002E-2</v>
      </c>
      <c r="O96" s="81">
        <v>4.4000000000000003E-3</v>
      </c>
    </row>
    <row r="97" spans="2:15">
      <c r="B97" t="s">
        <v>802</v>
      </c>
      <c r="C97" t="s">
        <v>803</v>
      </c>
      <c r="D97" t="s">
        <v>100</v>
      </c>
      <c r="E97" t="s">
        <v>123</v>
      </c>
      <c r="F97" t="s">
        <v>804</v>
      </c>
      <c r="G97" t="s">
        <v>805</v>
      </c>
      <c r="H97" t="s">
        <v>102</v>
      </c>
      <c r="I97" s="78">
        <v>36000</v>
      </c>
      <c r="J97" s="78">
        <v>503</v>
      </c>
      <c r="K97" s="78">
        <v>0</v>
      </c>
      <c r="L97" s="78">
        <v>181.08</v>
      </c>
      <c r="M97" s="79">
        <v>1.1999999999999999E-3</v>
      </c>
      <c r="N97" s="79">
        <v>5.0000000000000001E-4</v>
      </c>
      <c r="O97" s="79">
        <v>1E-4</v>
      </c>
    </row>
    <row r="98" spans="2:15">
      <c r="B98" t="s">
        <v>806</v>
      </c>
      <c r="C98" t="s">
        <v>807</v>
      </c>
      <c r="D98" t="s">
        <v>100</v>
      </c>
      <c r="E98" t="s">
        <v>123</v>
      </c>
      <c r="F98" t="s">
        <v>808</v>
      </c>
      <c r="G98" t="s">
        <v>805</v>
      </c>
      <c r="H98" t="s">
        <v>102</v>
      </c>
      <c r="I98" s="78">
        <v>5000</v>
      </c>
      <c r="J98" s="78">
        <v>19550</v>
      </c>
      <c r="K98" s="78">
        <v>17.33718</v>
      </c>
      <c r="L98" s="78">
        <v>994.83717999999999</v>
      </c>
      <c r="M98" s="79">
        <v>6.9999999999999999E-4</v>
      </c>
      <c r="N98" s="79">
        <v>2.8E-3</v>
      </c>
      <c r="O98" s="79">
        <v>5.0000000000000001E-4</v>
      </c>
    </row>
    <row r="99" spans="2:15">
      <c r="B99" t="s">
        <v>809</v>
      </c>
      <c r="C99" t="s">
        <v>810</v>
      </c>
      <c r="D99" t="s">
        <v>100</v>
      </c>
      <c r="E99" t="s">
        <v>123</v>
      </c>
      <c r="F99" t="s">
        <v>811</v>
      </c>
      <c r="G99" t="s">
        <v>479</v>
      </c>
      <c r="H99" t="s">
        <v>102</v>
      </c>
      <c r="I99" s="78">
        <v>33504</v>
      </c>
      <c r="J99" s="78">
        <v>477.5</v>
      </c>
      <c r="K99" s="78">
        <v>0</v>
      </c>
      <c r="L99" s="78">
        <v>159.98159999999999</v>
      </c>
      <c r="M99" s="79">
        <v>5.0000000000000001E-4</v>
      </c>
      <c r="N99" s="79">
        <v>5.0000000000000001E-4</v>
      </c>
      <c r="O99" s="79">
        <v>1E-4</v>
      </c>
    </row>
    <row r="100" spans="2:15">
      <c r="B100" t="s">
        <v>812</v>
      </c>
      <c r="C100" t="s">
        <v>813</v>
      </c>
      <c r="D100" t="s">
        <v>100</v>
      </c>
      <c r="E100" t="s">
        <v>123</v>
      </c>
      <c r="F100" t="s">
        <v>814</v>
      </c>
      <c r="G100" t="s">
        <v>815</v>
      </c>
      <c r="H100" t="s">
        <v>102</v>
      </c>
      <c r="I100" s="78">
        <v>39309</v>
      </c>
      <c r="J100" s="78">
        <v>1372</v>
      </c>
      <c r="K100" s="78">
        <v>0</v>
      </c>
      <c r="L100" s="78">
        <v>539.31948</v>
      </c>
      <c r="M100" s="79">
        <v>8.9999999999999998E-4</v>
      </c>
      <c r="N100" s="79">
        <v>1.5E-3</v>
      </c>
      <c r="O100" s="79">
        <v>2.9999999999999997E-4</v>
      </c>
    </row>
    <row r="101" spans="2:15">
      <c r="B101" t="s">
        <v>816</v>
      </c>
      <c r="C101" t="s">
        <v>817</v>
      </c>
      <c r="D101" t="s">
        <v>100</v>
      </c>
      <c r="E101" t="s">
        <v>123</v>
      </c>
      <c r="F101" t="s">
        <v>818</v>
      </c>
      <c r="G101" t="s">
        <v>399</v>
      </c>
      <c r="H101" t="s">
        <v>102</v>
      </c>
      <c r="I101" s="78">
        <v>51243</v>
      </c>
      <c r="J101" s="78">
        <v>305</v>
      </c>
      <c r="K101" s="78">
        <v>0</v>
      </c>
      <c r="L101" s="78">
        <v>156.29114999999999</v>
      </c>
      <c r="M101" s="79">
        <v>1.1000000000000001E-3</v>
      </c>
      <c r="N101" s="79">
        <v>4.0000000000000002E-4</v>
      </c>
      <c r="O101" s="79">
        <v>1E-4</v>
      </c>
    </row>
    <row r="102" spans="2:15">
      <c r="B102" t="s">
        <v>819</v>
      </c>
      <c r="C102" t="s">
        <v>820</v>
      </c>
      <c r="D102" t="s">
        <v>100</v>
      </c>
      <c r="E102" t="s">
        <v>123</v>
      </c>
      <c r="F102" t="s">
        <v>498</v>
      </c>
      <c r="G102" t="s">
        <v>475</v>
      </c>
      <c r="H102" t="s">
        <v>102</v>
      </c>
      <c r="I102" s="78">
        <v>23800</v>
      </c>
      <c r="J102" s="78">
        <v>4084</v>
      </c>
      <c r="K102" s="78">
        <v>0</v>
      </c>
      <c r="L102" s="78">
        <v>971.99199999999996</v>
      </c>
      <c r="M102" s="79">
        <v>4.0000000000000002E-4</v>
      </c>
      <c r="N102" s="79">
        <v>2.8E-3</v>
      </c>
      <c r="O102" s="79">
        <v>5.0000000000000001E-4</v>
      </c>
    </row>
    <row r="103" spans="2:15">
      <c r="B103" t="s">
        <v>821</v>
      </c>
      <c r="C103" t="s">
        <v>822</v>
      </c>
      <c r="D103" t="s">
        <v>100</v>
      </c>
      <c r="E103" t="s">
        <v>123</v>
      </c>
      <c r="F103" t="s">
        <v>823</v>
      </c>
      <c r="G103" t="s">
        <v>628</v>
      </c>
      <c r="H103" t="s">
        <v>102</v>
      </c>
      <c r="I103" s="78">
        <v>700.3</v>
      </c>
      <c r="J103" s="78">
        <v>11570</v>
      </c>
      <c r="K103" s="78">
        <v>0</v>
      </c>
      <c r="L103" s="78">
        <v>81.024709999999999</v>
      </c>
      <c r="M103" s="79">
        <v>2.0000000000000001E-4</v>
      </c>
      <c r="N103" s="79">
        <v>2.0000000000000001E-4</v>
      </c>
      <c r="O103" s="79">
        <v>0</v>
      </c>
    </row>
    <row r="104" spans="2:15">
      <c r="B104" t="s">
        <v>824</v>
      </c>
      <c r="C104" t="s">
        <v>825</v>
      </c>
      <c r="D104" t="s">
        <v>100</v>
      </c>
      <c r="E104" t="s">
        <v>123</v>
      </c>
      <c r="F104" t="s">
        <v>826</v>
      </c>
      <c r="G104" t="s">
        <v>827</v>
      </c>
      <c r="H104" t="s">
        <v>102</v>
      </c>
      <c r="I104" s="78">
        <v>68800</v>
      </c>
      <c r="J104" s="78">
        <v>801.2</v>
      </c>
      <c r="K104" s="78">
        <v>0</v>
      </c>
      <c r="L104" s="78">
        <v>551.22559999999999</v>
      </c>
      <c r="M104" s="79">
        <v>1.4E-3</v>
      </c>
      <c r="N104" s="79">
        <v>1.6000000000000001E-3</v>
      </c>
      <c r="O104" s="79">
        <v>2.9999999999999997E-4</v>
      </c>
    </row>
    <row r="105" spans="2:15">
      <c r="B105" t="s">
        <v>828</v>
      </c>
      <c r="C105" t="s">
        <v>829</v>
      </c>
      <c r="D105" t="s">
        <v>100</v>
      </c>
      <c r="E105" t="s">
        <v>123</v>
      </c>
      <c r="F105" t="s">
        <v>830</v>
      </c>
      <c r="G105" t="s">
        <v>632</v>
      </c>
      <c r="H105" t="s">
        <v>102</v>
      </c>
      <c r="I105" s="78">
        <v>431000</v>
      </c>
      <c r="J105" s="78">
        <v>417.8</v>
      </c>
      <c r="K105" s="78">
        <v>0</v>
      </c>
      <c r="L105" s="78">
        <v>1800.7180000000001</v>
      </c>
      <c r="M105" s="79">
        <v>1.5E-3</v>
      </c>
      <c r="N105" s="79">
        <v>5.1000000000000004E-3</v>
      </c>
      <c r="O105" s="79">
        <v>8.9999999999999998E-4</v>
      </c>
    </row>
    <row r="106" spans="2:15">
      <c r="B106" t="s">
        <v>831</v>
      </c>
      <c r="C106" t="s">
        <v>832</v>
      </c>
      <c r="D106" t="s">
        <v>100</v>
      </c>
      <c r="E106" t="s">
        <v>123</v>
      </c>
      <c r="F106" t="s">
        <v>833</v>
      </c>
      <c r="G106" t="s">
        <v>416</v>
      </c>
      <c r="H106" t="s">
        <v>102</v>
      </c>
      <c r="I106" s="78">
        <v>114100</v>
      </c>
      <c r="J106" s="78">
        <v>906.7</v>
      </c>
      <c r="K106" s="78">
        <v>0</v>
      </c>
      <c r="L106" s="78">
        <v>1034.5446999999999</v>
      </c>
      <c r="M106" s="79">
        <v>2.0999999999999999E-3</v>
      </c>
      <c r="N106" s="79">
        <v>2.8999999999999998E-3</v>
      </c>
      <c r="O106" s="79">
        <v>5.0000000000000001E-4</v>
      </c>
    </row>
    <row r="107" spans="2:15">
      <c r="B107" t="s">
        <v>834</v>
      </c>
      <c r="C107" t="s">
        <v>835</v>
      </c>
      <c r="D107" t="s">
        <v>100</v>
      </c>
      <c r="E107" t="s">
        <v>123</v>
      </c>
      <c r="F107" t="s">
        <v>836</v>
      </c>
      <c r="G107" t="s">
        <v>375</v>
      </c>
      <c r="H107" t="s">
        <v>102</v>
      </c>
      <c r="I107" s="78">
        <v>57300</v>
      </c>
      <c r="J107" s="78">
        <v>1395</v>
      </c>
      <c r="K107" s="78">
        <v>0</v>
      </c>
      <c r="L107" s="78">
        <v>799.33500000000004</v>
      </c>
      <c r="M107" s="79">
        <v>2.3999999999999998E-3</v>
      </c>
      <c r="N107" s="79">
        <v>2.3E-3</v>
      </c>
      <c r="O107" s="79">
        <v>4.0000000000000002E-4</v>
      </c>
    </row>
    <row r="108" spans="2:15">
      <c r="B108" t="s">
        <v>837</v>
      </c>
      <c r="C108" t="s">
        <v>838</v>
      </c>
      <c r="D108" t="s">
        <v>100</v>
      </c>
      <c r="E108" t="s">
        <v>123</v>
      </c>
      <c r="F108" t="s">
        <v>839</v>
      </c>
      <c r="G108" t="s">
        <v>127</v>
      </c>
      <c r="H108" t="s">
        <v>102</v>
      </c>
      <c r="I108" s="78">
        <v>213115.25</v>
      </c>
      <c r="J108" s="78">
        <v>326.10000000000002</v>
      </c>
      <c r="K108" s="78">
        <v>0</v>
      </c>
      <c r="L108" s="78">
        <v>694.96883025</v>
      </c>
      <c r="M108" s="79">
        <v>1.1999999999999999E-3</v>
      </c>
      <c r="N108" s="79">
        <v>2E-3</v>
      </c>
      <c r="O108" s="79">
        <v>4.0000000000000002E-4</v>
      </c>
    </row>
    <row r="109" spans="2:15">
      <c r="B109" t="s">
        <v>840</v>
      </c>
      <c r="C109" t="s">
        <v>841</v>
      </c>
      <c r="D109" t="s">
        <v>100</v>
      </c>
      <c r="E109" t="s">
        <v>123</v>
      </c>
      <c r="F109" t="s">
        <v>842</v>
      </c>
      <c r="G109" t="s">
        <v>129</v>
      </c>
      <c r="H109" t="s">
        <v>102</v>
      </c>
      <c r="I109" s="78">
        <v>14393</v>
      </c>
      <c r="J109" s="78">
        <v>1220</v>
      </c>
      <c r="K109" s="78">
        <v>0</v>
      </c>
      <c r="L109" s="78">
        <v>175.59460000000001</v>
      </c>
      <c r="M109" s="79">
        <v>4.0000000000000002E-4</v>
      </c>
      <c r="N109" s="79">
        <v>5.0000000000000001E-4</v>
      </c>
      <c r="O109" s="79">
        <v>1E-4</v>
      </c>
    </row>
    <row r="110" spans="2:15">
      <c r="B110" t="s">
        <v>843</v>
      </c>
      <c r="C110" t="s">
        <v>844</v>
      </c>
      <c r="D110" t="s">
        <v>100</v>
      </c>
      <c r="E110" t="s">
        <v>123</v>
      </c>
      <c r="F110" t="s">
        <v>845</v>
      </c>
      <c r="G110" t="s">
        <v>129</v>
      </c>
      <c r="H110" t="s">
        <v>102</v>
      </c>
      <c r="I110" s="78">
        <v>240400</v>
      </c>
      <c r="J110" s="78">
        <v>60.1</v>
      </c>
      <c r="K110" s="78">
        <v>0</v>
      </c>
      <c r="L110" s="78">
        <v>144.4804</v>
      </c>
      <c r="M110" s="79">
        <v>2.5999999999999999E-3</v>
      </c>
      <c r="N110" s="79">
        <v>4.0000000000000002E-4</v>
      </c>
      <c r="O110" s="79">
        <v>1E-4</v>
      </c>
    </row>
    <row r="111" spans="2:15">
      <c r="B111" t="s">
        <v>846</v>
      </c>
      <c r="C111" t="s">
        <v>847</v>
      </c>
      <c r="D111" t="s">
        <v>100</v>
      </c>
      <c r="E111" t="s">
        <v>123</v>
      </c>
      <c r="F111" t="s">
        <v>532</v>
      </c>
      <c r="G111" t="s">
        <v>132</v>
      </c>
      <c r="H111" t="s">
        <v>102</v>
      </c>
      <c r="I111" s="78">
        <v>45248</v>
      </c>
      <c r="J111" s="78">
        <v>156.69999999999999</v>
      </c>
      <c r="K111" s="78">
        <v>0</v>
      </c>
      <c r="L111" s="78">
        <v>70.903616</v>
      </c>
      <c r="M111" s="79">
        <v>1.4E-3</v>
      </c>
      <c r="N111" s="79">
        <v>2.0000000000000001E-4</v>
      </c>
      <c r="O111" s="79">
        <v>0</v>
      </c>
    </row>
    <row r="112" spans="2:15">
      <c r="B112" s="80" t="s">
        <v>848</v>
      </c>
      <c r="E112" s="16"/>
      <c r="F112" s="16"/>
      <c r="G112" s="16"/>
      <c r="I112" s="82">
        <v>0</v>
      </c>
      <c r="K112" s="82">
        <v>0</v>
      </c>
      <c r="L112" s="82">
        <v>0</v>
      </c>
      <c r="N112" s="81">
        <v>0</v>
      </c>
      <c r="O112" s="81">
        <v>0</v>
      </c>
    </row>
    <row r="113" spans="2:15">
      <c r="B113" t="s">
        <v>224</v>
      </c>
      <c r="C113" t="s">
        <v>224</v>
      </c>
      <c r="E113" s="16"/>
      <c r="F113" s="16"/>
      <c r="G113" t="s">
        <v>224</v>
      </c>
      <c r="H113" t="s">
        <v>224</v>
      </c>
      <c r="I113" s="78">
        <v>0</v>
      </c>
      <c r="J113" s="78">
        <v>0</v>
      </c>
      <c r="L113" s="78">
        <v>0</v>
      </c>
      <c r="M113" s="79">
        <v>0</v>
      </c>
      <c r="N113" s="79">
        <v>0</v>
      </c>
      <c r="O113" s="79">
        <v>0</v>
      </c>
    </row>
    <row r="114" spans="2:15">
      <c r="B114" s="80" t="s">
        <v>231</v>
      </c>
      <c r="E114" s="16"/>
      <c r="F114" s="16"/>
      <c r="G114" s="16"/>
      <c r="I114" s="82">
        <v>809604</v>
      </c>
      <c r="K114" s="82">
        <v>195.86456999999999</v>
      </c>
      <c r="L114" s="82">
        <v>93218.145495129997</v>
      </c>
      <c r="N114" s="81">
        <v>0.26529999999999998</v>
      </c>
      <c r="O114" s="81">
        <v>4.8800000000000003E-2</v>
      </c>
    </row>
    <row r="115" spans="2:15">
      <c r="B115" s="80" t="s">
        <v>300</v>
      </c>
      <c r="E115" s="16"/>
      <c r="F115" s="16"/>
      <c r="G115" s="16"/>
      <c r="I115" s="82">
        <v>305837</v>
      </c>
      <c r="K115" s="82">
        <v>0</v>
      </c>
      <c r="L115" s="82">
        <v>17315.643640679998</v>
      </c>
      <c r="N115" s="81">
        <v>4.9299999999999997E-2</v>
      </c>
      <c r="O115" s="81">
        <v>9.1000000000000004E-3</v>
      </c>
    </row>
    <row r="116" spans="2:15">
      <c r="B116" t="s">
        <v>849</v>
      </c>
      <c r="C116" t="s">
        <v>850</v>
      </c>
      <c r="D116" t="s">
        <v>851</v>
      </c>
      <c r="E116" t="s">
        <v>536</v>
      </c>
      <c r="F116" t="s">
        <v>852</v>
      </c>
      <c r="G116" t="s">
        <v>853</v>
      </c>
      <c r="H116" t="s">
        <v>106</v>
      </c>
      <c r="I116" s="78">
        <v>33075</v>
      </c>
      <c r="J116" s="78">
        <v>3556</v>
      </c>
      <c r="K116" s="78">
        <v>0</v>
      </c>
      <c r="L116" s="78">
        <v>4152.9750569999997</v>
      </c>
      <c r="M116" s="79">
        <v>5.0000000000000001E-4</v>
      </c>
      <c r="N116" s="79">
        <v>1.18E-2</v>
      </c>
      <c r="O116" s="79">
        <v>2.2000000000000001E-3</v>
      </c>
    </row>
    <row r="117" spans="2:15">
      <c r="B117" t="s">
        <v>854</v>
      </c>
      <c r="C117" t="s">
        <v>855</v>
      </c>
      <c r="D117" t="s">
        <v>851</v>
      </c>
      <c r="E117" t="s">
        <v>536</v>
      </c>
      <c r="F117" t="s">
        <v>856</v>
      </c>
      <c r="G117" t="s">
        <v>857</v>
      </c>
      <c r="H117" t="s">
        <v>106</v>
      </c>
      <c r="I117" s="78">
        <v>3097</v>
      </c>
      <c r="J117" s="78">
        <v>290</v>
      </c>
      <c r="K117" s="78">
        <v>0</v>
      </c>
      <c r="L117" s="78">
        <v>31.712970299999999</v>
      </c>
      <c r="M117" s="79">
        <v>2.9999999999999997E-4</v>
      </c>
      <c r="N117" s="79">
        <v>1E-4</v>
      </c>
      <c r="O117" s="79">
        <v>0</v>
      </c>
    </row>
    <row r="118" spans="2:15">
      <c r="B118" t="s">
        <v>858</v>
      </c>
      <c r="C118" t="s">
        <v>859</v>
      </c>
      <c r="D118" t="s">
        <v>851</v>
      </c>
      <c r="E118" t="s">
        <v>536</v>
      </c>
      <c r="F118" t="s">
        <v>860</v>
      </c>
      <c r="G118" t="s">
        <v>857</v>
      </c>
      <c r="H118" t="s">
        <v>106</v>
      </c>
      <c r="I118" s="78">
        <v>44000</v>
      </c>
      <c r="J118" s="78">
        <v>95.23</v>
      </c>
      <c r="K118" s="78">
        <v>0</v>
      </c>
      <c r="L118" s="78">
        <v>147.95313719999999</v>
      </c>
      <c r="M118" s="79">
        <v>1.6999999999999999E-3</v>
      </c>
      <c r="N118" s="79">
        <v>4.0000000000000002E-4</v>
      </c>
      <c r="O118" s="79">
        <v>1E-4</v>
      </c>
    </row>
    <row r="119" spans="2:15">
      <c r="B119" t="s">
        <v>861</v>
      </c>
      <c r="C119" t="s">
        <v>862</v>
      </c>
      <c r="D119" t="s">
        <v>851</v>
      </c>
      <c r="E119" t="s">
        <v>536</v>
      </c>
      <c r="F119" t="s">
        <v>863</v>
      </c>
      <c r="G119" t="s">
        <v>857</v>
      </c>
      <c r="H119" t="s">
        <v>106</v>
      </c>
      <c r="I119" s="78">
        <v>175000</v>
      </c>
      <c r="J119" s="78">
        <v>126</v>
      </c>
      <c r="K119" s="78">
        <v>0</v>
      </c>
      <c r="L119" s="78">
        <v>778.58550000000002</v>
      </c>
      <c r="M119" s="79">
        <v>2.8999999999999998E-3</v>
      </c>
      <c r="N119" s="79">
        <v>2.2000000000000001E-3</v>
      </c>
      <c r="O119" s="79">
        <v>4.0000000000000002E-4</v>
      </c>
    </row>
    <row r="120" spans="2:15">
      <c r="B120" t="s">
        <v>864</v>
      </c>
      <c r="C120" t="s">
        <v>865</v>
      </c>
      <c r="D120" t="s">
        <v>851</v>
      </c>
      <c r="E120" t="s">
        <v>536</v>
      </c>
      <c r="F120" t="s">
        <v>866</v>
      </c>
      <c r="G120" t="s">
        <v>857</v>
      </c>
      <c r="H120" t="s">
        <v>106</v>
      </c>
      <c r="I120" s="78">
        <v>25330</v>
      </c>
      <c r="J120" s="78">
        <v>836</v>
      </c>
      <c r="K120" s="78">
        <v>0</v>
      </c>
      <c r="L120" s="78">
        <v>747.72032279999996</v>
      </c>
      <c r="M120" s="79">
        <v>1.2999999999999999E-3</v>
      </c>
      <c r="N120" s="79">
        <v>2.0999999999999999E-3</v>
      </c>
      <c r="O120" s="79">
        <v>4.0000000000000002E-4</v>
      </c>
    </row>
    <row r="121" spans="2:15">
      <c r="B121" t="s">
        <v>867</v>
      </c>
      <c r="C121" t="s">
        <v>868</v>
      </c>
      <c r="D121" t="s">
        <v>851</v>
      </c>
      <c r="E121" t="s">
        <v>536</v>
      </c>
      <c r="F121" t="s">
        <v>869</v>
      </c>
      <c r="G121" t="s">
        <v>870</v>
      </c>
      <c r="H121" t="s">
        <v>106</v>
      </c>
      <c r="I121" s="78">
        <v>3513</v>
      </c>
      <c r="J121" s="78">
        <v>28066</v>
      </c>
      <c r="K121" s="78">
        <v>0</v>
      </c>
      <c r="L121" s="78">
        <v>3481.4197459799998</v>
      </c>
      <c r="M121" s="79">
        <v>1E-4</v>
      </c>
      <c r="N121" s="79">
        <v>9.9000000000000008E-3</v>
      </c>
      <c r="O121" s="79">
        <v>1.8E-3</v>
      </c>
    </row>
    <row r="122" spans="2:15">
      <c r="B122" t="s">
        <v>871</v>
      </c>
      <c r="C122" t="s">
        <v>872</v>
      </c>
      <c r="D122" t="s">
        <v>851</v>
      </c>
      <c r="E122" t="s">
        <v>536</v>
      </c>
      <c r="F122" t="s">
        <v>873</v>
      </c>
      <c r="G122" t="s">
        <v>874</v>
      </c>
      <c r="H122" t="s">
        <v>106</v>
      </c>
      <c r="I122" s="78">
        <v>3300</v>
      </c>
      <c r="J122" s="78">
        <v>7571</v>
      </c>
      <c r="K122" s="78">
        <v>0</v>
      </c>
      <c r="L122" s="78">
        <v>882.19563300000004</v>
      </c>
      <c r="M122" s="79">
        <v>1E-4</v>
      </c>
      <c r="N122" s="79">
        <v>2.5000000000000001E-3</v>
      </c>
      <c r="O122" s="79">
        <v>5.0000000000000001E-4</v>
      </c>
    </row>
    <row r="123" spans="2:15">
      <c r="B123" t="s">
        <v>875</v>
      </c>
      <c r="C123" t="s">
        <v>876</v>
      </c>
      <c r="D123" t="s">
        <v>851</v>
      </c>
      <c r="E123" t="s">
        <v>536</v>
      </c>
      <c r="F123" t="s">
        <v>877</v>
      </c>
      <c r="G123" t="s">
        <v>874</v>
      </c>
      <c r="H123" t="s">
        <v>106</v>
      </c>
      <c r="I123" s="78">
        <v>8540</v>
      </c>
      <c r="J123" s="78">
        <v>13048</v>
      </c>
      <c r="K123" s="78">
        <v>0</v>
      </c>
      <c r="L123" s="78">
        <v>3934.5904752000001</v>
      </c>
      <c r="M123" s="79">
        <v>2.0000000000000001E-4</v>
      </c>
      <c r="N123" s="79">
        <v>1.12E-2</v>
      </c>
      <c r="O123" s="79">
        <v>2.0999999999999999E-3</v>
      </c>
    </row>
    <row r="124" spans="2:15">
      <c r="B124" t="s">
        <v>878</v>
      </c>
      <c r="C124" t="s">
        <v>879</v>
      </c>
      <c r="D124" t="s">
        <v>851</v>
      </c>
      <c r="E124" t="s">
        <v>536</v>
      </c>
      <c r="F124" t="s">
        <v>880</v>
      </c>
      <c r="G124" t="s">
        <v>874</v>
      </c>
      <c r="H124" t="s">
        <v>106</v>
      </c>
      <c r="I124" s="78">
        <v>5620</v>
      </c>
      <c r="J124" s="78">
        <v>12610</v>
      </c>
      <c r="K124" s="78">
        <v>0</v>
      </c>
      <c r="L124" s="78">
        <v>2502.3561420000001</v>
      </c>
      <c r="M124" s="79">
        <v>1E-4</v>
      </c>
      <c r="N124" s="79">
        <v>7.1000000000000004E-3</v>
      </c>
      <c r="O124" s="79">
        <v>1.2999999999999999E-3</v>
      </c>
    </row>
    <row r="125" spans="2:15">
      <c r="B125" t="s">
        <v>881</v>
      </c>
      <c r="C125" t="s">
        <v>882</v>
      </c>
      <c r="D125" t="s">
        <v>851</v>
      </c>
      <c r="E125" t="s">
        <v>536</v>
      </c>
      <c r="F125" t="s">
        <v>883</v>
      </c>
      <c r="G125" t="s">
        <v>559</v>
      </c>
      <c r="H125" t="s">
        <v>106</v>
      </c>
      <c r="I125" s="78">
        <v>4362</v>
      </c>
      <c r="J125" s="78">
        <v>4260</v>
      </c>
      <c r="K125" s="78">
        <v>0</v>
      </c>
      <c r="L125" s="78">
        <v>656.13465719999999</v>
      </c>
      <c r="M125" s="79">
        <v>6.9999999999999999E-4</v>
      </c>
      <c r="N125" s="79">
        <v>1.9E-3</v>
      </c>
      <c r="O125" s="79">
        <v>2.9999999999999997E-4</v>
      </c>
    </row>
    <row r="126" spans="2:15">
      <c r="B126" s="80" t="s">
        <v>301</v>
      </c>
      <c r="E126" s="16"/>
      <c r="F126" s="16"/>
      <c r="G126" s="16"/>
      <c r="I126" s="82">
        <v>503767</v>
      </c>
      <c r="K126" s="82">
        <v>195.86456999999999</v>
      </c>
      <c r="L126" s="82">
        <v>75902.501854450005</v>
      </c>
      <c r="N126" s="81">
        <v>0.216</v>
      </c>
      <c r="O126" s="81">
        <v>3.9800000000000002E-2</v>
      </c>
    </row>
    <row r="127" spans="2:15">
      <c r="B127" t="s">
        <v>884</v>
      </c>
      <c r="C127" t="s">
        <v>885</v>
      </c>
      <c r="D127" t="s">
        <v>552</v>
      </c>
      <c r="E127" t="s">
        <v>536</v>
      </c>
      <c r="F127" t="s">
        <v>886</v>
      </c>
      <c r="G127" t="s">
        <v>567</v>
      </c>
      <c r="H127" t="s">
        <v>106</v>
      </c>
      <c r="I127" s="78">
        <v>50020</v>
      </c>
      <c r="J127" s="78">
        <v>1154</v>
      </c>
      <c r="K127" s="78">
        <v>0</v>
      </c>
      <c r="L127" s="78">
        <v>2038.2019548000001</v>
      </c>
      <c r="M127" s="79">
        <v>0</v>
      </c>
      <c r="N127" s="79">
        <v>5.7999999999999996E-3</v>
      </c>
      <c r="O127" s="79">
        <v>1.1000000000000001E-3</v>
      </c>
    </row>
    <row r="128" spans="2:15">
      <c r="B128" t="s">
        <v>887</v>
      </c>
      <c r="C128" t="s">
        <v>888</v>
      </c>
      <c r="D128" t="s">
        <v>552</v>
      </c>
      <c r="E128" t="s">
        <v>536</v>
      </c>
      <c r="F128" t="s">
        <v>889</v>
      </c>
      <c r="G128" t="s">
        <v>567</v>
      </c>
      <c r="H128" t="s">
        <v>106</v>
      </c>
      <c r="I128" s="78">
        <v>13100</v>
      </c>
      <c r="J128" s="78">
        <v>3367</v>
      </c>
      <c r="K128" s="78">
        <v>0</v>
      </c>
      <c r="L128" s="78">
        <v>1557.4428869999999</v>
      </c>
      <c r="M128" s="79">
        <v>0</v>
      </c>
      <c r="N128" s="79">
        <v>4.4000000000000003E-3</v>
      </c>
      <c r="O128" s="79">
        <v>8.0000000000000004E-4</v>
      </c>
    </row>
    <row r="129" spans="2:15">
      <c r="B129" t="s">
        <v>890</v>
      </c>
      <c r="C129" t="s">
        <v>891</v>
      </c>
      <c r="D129" t="s">
        <v>851</v>
      </c>
      <c r="E129" t="s">
        <v>536</v>
      </c>
      <c r="F129" t="s">
        <v>892</v>
      </c>
      <c r="G129" t="s">
        <v>567</v>
      </c>
      <c r="H129" t="s">
        <v>106</v>
      </c>
      <c r="I129" s="78">
        <v>4110</v>
      </c>
      <c r="J129" s="78">
        <v>12182</v>
      </c>
      <c r="K129" s="78">
        <v>0</v>
      </c>
      <c r="L129" s="78">
        <v>1767.9017862000001</v>
      </c>
      <c r="M129" s="79">
        <v>0</v>
      </c>
      <c r="N129" s="79">
        <v>5.0000000000000001E-3</v>
      </c>
      <c r="O129" s="79">
        <v>8.9999999999999998E-4</v>
      </c>
    </row>
    <row r="130" spans="2:15">
      <c r="B130" t="s">
        <v>893</v>
      </c>
      <c r="C130" t="s">
        <v>894</v>
      </c>
      <c r="D130" t="s">
        <v>552</v>
      </c>
      <c r="E130" t="s">
        <v>536</v>
      </c>
      <c r="F130" t="s">
        <v>895</v>
      </c>
      <c r="G130" t="s">
        <v>896</v>
      </c>
      <c r="H130" t="s">
        <v>106</v>
      </c>
      <c r="I130" s="78">
        <v>4791</v>
      </c>
      <c r="J130" s="78">
        <v>11735</v>
      </c>
      <c r="K130" s="78">
        <v>0</v>
      </c>
      <c r="L130" s="78">
        <v>1985.21241435</v>
      </c>
      <c r="M130" s="79">
        <v>0</v>
      </c>
      <c r="N130" s="79">
        <v>5.7000000000000002E-3</v>
      </c>
      <c r="O130" s="79">
        <v>1E-3</v>
      </c>
    </row>
    <row r="131" spans="2:15">
      <c r="B131" t="s">
        <v>897</v>
      </c>
      <c r="C131" t="s">
        <v>898</v>
      </c>
      <c r="D131" t="s">
        <v>552</v>
      </c>
      <c r="E131" t="s">
        <v>536</v>
      </c>
      <c r="F131" t="s">
        <v>899</v>
      </c>
      <c r="G131" t="s">
        <v>900</v>
      </c>
      <c r="H131" t="s">
        <v>106</v>
      </c>
      <c r="I131" s="78">
        <v>16460</v>
      </c>
      <c r="J131" s="78">
        <v>7475</v>
      </c>
      <c r="K131" s="78">
        <v>0</v>
      </c>
      <c r="L131" s="78">
        <v>4344.4894350000004</v>
      </c>
      <c r="M131" s="79">
        <v>0</v>
      </c>
      <c r="N131" s="79">
        <v>1.24E-2</v>
      </c>
      <c r="O131" s="79">
        <v>2.3E-3</v>
      </c>
    </row>
    <row r="132" spans="2:15">
      <c r="B132" t="s">
        <v>901</v>
      </c>
      <c r="C132" t="s">
        <v>902</v>
      </c>
      <c r="D132" t="s">
        <v>552</v>
      </c>
      <c r="E132" t="s">
        <v>536</v>
      </c>
      <c r="F132" t="s">
        <v>903</v>
      </c>
      <c r="G132" t="s">
        <v>900</v>
      </c>
      <c r="H132" t="s">
        <v>106</v>
      </c>
      <c r="I132" s="78">
        <v>27442</v>
      </c>
      <c r="J132" s="78">
        <v>4674</v>
      </c>
      <c r="K132" s="78">
        <v>0</v>
      </c>
      <c r="L132" s="78">
        <v>4528.99859148</v>
      </c>
      <c r="M132" s="79">
        <v>0</v>
      </c>
      <c r="N132" s="79">
        <v>1.29E-2</v>
      </c>
      <c r="O132" s="79">
        <v>2.3999999999999998E-3</v>
      </c>
    </row>
    <row r="133" spans="2:15">
      <c r="B133" t="s">
        <v>904</v>
      </c>
      <c r="C133" t="s">
        <v>905</v>
      </c>
      <c r="D133" t="s">
        <v>906</v>
      </c>
      <c r="E133" t="s">
        <v>536</v>
      </c>
      <c r="F133" t="s">
        <v>907</v>
      </c>
      <c r="G133" t="s">
        <v>908</v>
      </c>
      <c r="H133" t="s">
        <v>113</v>
      </c>
      <c r="I133" s="78">
        <v>184900</v>
      </c>
      <c r="J133" s="78">
        <v>1322</v>
      </c>
      <c r="K133" s="78">
        <v>195.86456999999999</v>
      </c>
      <c r="L133" s="78">
        <v>10574.937995800001</v>
      </c>
      <c r="M133" s="79">
        <v>1.4E-3</v>
      </c>
      <c r="N133" s="79">
        <v>3.0099999999999998E-2</v>
      </c>
      <c r="O133" s="79">
        <v>5.4999999999999997E-3</v>
      </c>
    </row>
    <row r="134" spans="2:15">
      <c r="B134" t="s">
        <v>909</v>
      </c>
      <c r="C134" t="s">
        <v>910</v>
      </c>
      <c r="D134" t="s">
        <v>851</v>
      </c>
      <c r="E134" t="s">
        <v>536</v>
      </c>
      <c r="F134" t="s">
        <v>911</v>
      </c>
      <c r="G134" t="s">
        <v>912</v>
      </c>
      <c r="H134" t="s">
        <v>106</v>
      </c>
      <c r="I134" s="78">
        <v>16667</v>
      </c>
      <c r="J134" s="78">
        <v>12026</v>
      </c>
      <c r="K134" s="78">
        <v>0</v>
      </c>
      <c r="L134" s="78">
        <v>7077.44254602</v>
      </c>
      <c r="M134" s="79">
        <v>0</v>
      </c>
      <c r="N134" s="79">
        <v>2.01E-2</v>
      </c>
      <c r="O134" s="79">
        <v>3.7000000000000002E-3</v>
      </c>
    </row>
    <row r="135" spans="2:15">
      <c r="B135" t="s">
        <v>913</v>
      </c>
      <c r="C135" t="s">
        <v>914</v>
      </c>
      <c r="D135" t="s">
        <v>851</v>
      </c>
      <c r="E135" t="s">
        <v>536</v>
      </c>
      <c r="F135" t="s">
        <v>915</v>
      </c>
      <c r="G135" t="s">
        <v>857</v>
      </c>
      <c r="H135" t="s">
        <v>106</v>
      </c>
      <c r="I135" s="78">
        <v>22600</v>
      </c>
      <c r="J135" s="78">
        <v>6810</v>
      </c>
      <c r="K135" s="78">
        <v>0</v>
      </c>
      <c r="L135" s="78">
        <v>5434.4208600000002</v>
      </c>
      <c r="M135" s="79">
        <v>0</v>
      </c>
      <c r="N135" s="79">
        <v>1.55E-2</v>
      </c>
      <c r="O135" s="79">
        <v>2.8E-3</v>
      </c>
    </row>
    <row r="136" spans="2:15">
      <c r="B136" t="s">
        <v>916</v>
      </c>
      <c r="C136" t="s">
        <v>917</v>
      </c>
      <c r="D136" t="s">
        <v>552</v>
      </c>
      <c r="E136" t="s">
        <v>536</v>
      </c>
      <c r="F136" t="s">
        <v>918</v>
      </c>
      <c r="G136" t="s">
        <v>857</v>
      </c>
      <c r="H136" t="s">
        <v>106</v>
      </c>
      <c r="I136" s="78">
        <v>4860</v>
      </c>
      <c r="J136" s="78">
        <v>13520</v>
      </c>
      <c r="K136" s="78">
        <v>0</v>
      </c>
      <c r="L136" s="78">
        <v>2320.121232</v>
      </c>
      <c r="M136" s="79">
        <v>0</v>
      </c>
      <c r="N136" s="79">
        <v>6.6E-3</v>
      </c>
      <c r="O136" s="79">
        <v>1.1999999999999999E-3</v>
      </c>
    </row>
    <row r="137" spans="2:15">
      <c r="B137" t="s">
        <v>919</v>
      </c>
      <c r="C137" t="s">
        <v>920</v>
      </c>
      <c r="D137" t="s">
        <v>851</v>
      </c>
      <c r="E137" t="s">
        <v>536</v>
      </c>
      <c r="F137" t="s">
        <v>921</v>
      </c>
      <c r="G137" t="s">
        <v>857</v>
      </c>
      <c r="H137" t="s">
        <v>106</v>
      </c>
      <c r="I137" s="78">
        <v>61826</v>
      </c>
      <c r="J137" s="78">
        <v>1113</v>
      </c>
      <c r="K137" s="78">
        <v>0</v>
      </c>
      <c r="L137" s="78">
        <v>2429.7636547799998</v>
      </c>
      <c r="M137" s="79">
        <v>1E-4</v>
      </c>
      <c r="N137" s="79">
        <v>6.8999999999999999E-3</v>
      </c>
      <c r="O137" s="79">
        <v>1.2999999999999999E-3</v>
      </c>
    </row>
    <row r="138" spans="2:15">
      <c r="B138" t="s">
        <v>922</v>
      </c>
      <c r="C138" t="s">
        <v>923</v>
      </c>
      <c r="D138" t="s">
        <v>123</v>
      </c>
      <c r="E138" t="s">
        <v>536</v>
      </c>
      <c r="F138" t="s">
        <v>924</v>
      </c>
      <c r="G138" t="s">
        <v>925</v>
      </c>
      <c r="H138" t="s">
        <v>110</v>
      </c>
      <c r="I138" s="78">
        <v>38509</v>
      </c>
      <c r="J138" s="78">
        <v>720</v>
      </c>
      <c r="K138" s="78">
        <v>0</v>
      </c>
      <c r="L138" s="78">
        <v>1041.6006741599999</v>
      </c>
      <c r="M138" s="79">
        <v>2.1600000000000001E-2</v>
      </c>
      <c r="N138" s="79">
        <v>3.0000000000000001E-3</v>
      </c>
      <c r="O138" s="79">
        <v>5.0000000000000001E-4</v>
      </c>
    </row>
    <row r="139" spans="2:15">
      <c r="B139" t="s">
        <v>926</v>
      </c>
      <c r="C139" t="s">
        <v>927</v>
      </c>
      <c r="D139" t="s">
        <v>552</v>
      </c>
      <c r="E139" t="s">
        <v>536</v>
      </c>
      <c r="F139" t="s">
        <v>928</v>
      </c>
      <c r="G139" t="s">
        <v>929</v>
      </c>
      <c r="H139" t="s">
        <v>106</v>
      </c>
      <c r="I139" s="78">
        <v>11312</v>
      </c>
      <c r="J139" s="78">
        <v>8913</v>
      </c>
      <c r="K139" s="78">
        <v>0</v>
      </c>
      <c r="L139" s="78">
        <v>3560.0903553600001</v>
      </c>
      <c r="M139" s="79">
        <v>0</v>
      </c>
      <c r="N139" s="79">
        <v>1.01E-2</v>
      </c>
      <c r="O139" s="79">
        <v>1.9E-3</v>
      </c>
    </row>
    <row r="140" spans="2:15">
      <c r="B140" t="s">
        <v>930</v>
      </c>
      <c r="C140" t="s">
        <v>931</v>
      </c>
      <c r="D140" t="s">
        <v>851</v>
      </c>
      <c r="E140" t="s">
        <v>536</v>
      </c>
      <c r="F140" t="s">
        <v>932</v>
      </c>
      <c r="G140" t="s">
        <v>929</v>
      </c>
      <c r="H140" t="s">
        <v>106</v>
      </c>
      <c r="I140" s="78">
        <v>6200</v>
      </c>
      <c r="J140" s="78">
        <v>8418</v>
      </c>
      <c r="K140" s="78">
        <v>0</v>
      </c>
      <c r="L140" s="78">
        <v>1842.8853959999999</v>
      </c>
      <c r="M140" s="79">
        <v>0</v>
      </c>
      <c r="N140" s="79">
        <v>5.1999999999999998E-3</v>
      </c>
      <c r="O140" s="79">
        <v>1E-3</v>
      </c>
    </row>
    <row r="141" spans="2:15">
      <c r="B141" t="s">
        <v>933</v>
      </c>
      <c r="C141" t="s">
        <v>934</v>
      </c>
      <c r="D141" t="s">
        <v>552</v>
      </c>
      <c r="E141" t="s">
        <v>536</v>
      </c>
      <c r="F141" t="s">
        <v>935</v>
      </c>
      <c r="G141" t="s">
        <v>929</v>
      </c>
      <c r="H141" t="s">
        <v>106</v>
      </c>
      <c r="I141" s="78">
        <v>3560</v>
      </c>
      <c r="J141" s="78">
        <v>32041</v>
      </c>
      <c r="K141" s="78">
        <v>0</v>
      </c>
      <c r="L141" s="78">
        <v>4027.6690475999999</v>
      </c>
      <c r="M141" s="79">
        <v>0</v>
      </c>
      <c r="N141" s="79">
        <v>1.15E-2</v>
      </c>
      <c r="O141" s="79">
        <v>2.0999999999999999E-3</v>
      </c>
    </row>
    <row r="142" spans="2:15">
      <c r="B142" t="s">
        <v>936</v>
      </c>
      <c r="C142" t="s">
        <v>937</v>
      </c>
      <c r="D142" t="s">
        <v>851</v>
      </c>
      <c r="E142" t="s">
        <v>536</v>
      </c>
      <c r="F142" t="s">
        <v>938</v>
      </c>
      <c r="G142" t="s">
        <v>870</v>
      </c>
      <c r="H142" t="s">
        <v>106</v>
      </c>
      <c r="I142" s="78">
        <v>11240</v>
      </c>
      <c r="J142" s="78">
        <v>14603</v>
      </c>
      <c r="K142" s="78">
        <v>0</v>
      </c>
      <c r="L142" s="78">
        <v>5795.7028932000003</v>
      </c>
      <c r="M142" s="79">
        <v>0</v>
      </c>
      <c r="N142" s="79">
        <v>1.6500000000000001E-2</v>
      </c>
      <c r="O142" s="79">
        <v>3.0000000000000001E-3</v>
      </c>
    </row>
    <row r="143" spans="2:15">
      <c r="B143" t="s">
        <v>939</v>
      </c>
      <c r="C143" t="s">
        <v>940</v>
      </c>
      <c r="D143" t="s">
        <v>851</v>
      </c>
      <c r="E143" t="s">
        <v>536</v>
      </c>
      <c r="F143" t="s">
        <v>941</v>
      </c>
      <c r="G143" t="s">
        <v>874</v>
      </c>
      <c r="H143" t="s">
        <v>106</v>
      </c>
      <c r="I143" s="78">
        <v>13570</v>
      </c>
      <c r="J143" s="78">
        <v>24101</v>
      </c>
      <c r="K143" s="78">
        <v>0</v>
      </c>
      <c r="L143" s="78">
        <v>11548.1556267</v>
      </c>
      <c r="M143" s="79">
        <v>0</v>
      </c>
      <c r="N143" s="79">
        <v>3.2899999999999999E-2</v>
      </c>
      <c r="O143" s="79">
        <v>6.0000000000000001E-3</v>
      </c>
    </row>
    <row r="144" spans="2:15">
      <c r="B144" t="s">
        <v>942</v>
      </c>
      <c r="C144" t="s">
        <v>943</v>
      </c>
      <c r="D144" t="s">
        <v>123</v>
      </c>
      <c r="E144" t="s">
        <v>536</v>
      </c>
      <c r="F144" s="16"/>
      <c r="G144" t="s">
        <v>944</v>
      </c>
      <c r="H144" t="s">
        <v>203</v>
      </c>
      <c r="I144" s="78">
        <v>12600</v>
      </c>
      <c r="J144" s="78">
        <v>63270</v>
      </c>
      <c r="K144" s="78">
        <v>0</v>
      </c>
      <c r="L144" s="78">
        <v>4027.464504</v>
      </c>
      <c r="M144" s="79">
        <v>1E-4</v>
      </c>
      <c r="N144" s="79">
        <v>1.15E-2</v>
      </c>
      <c r="O144" s="79">
        <v>2.0999999999999999E-3</v>
      </c>
    </row>
    <row r="145" spans="2:7">
      <c r="B145" t="s">
        <v>233</v>
      </c>
      <c r="E145" s="16"/>
      <c r="F145" s="16"/>
      <c r="G145" s="16"/>
    </row>
    <row r="146" spans="2:7">
      <c r="B146" t="s">
        <v>294</v>
      </c>
      <c r="E146" s="16"/>
      <c r="F146" s="16"/>
      <c r="G146" s="16"/>
    </row>
    <row r="147" spans="2:7">
      <c r="B147" t="s">
        <v>295</v>
      </c>
      <c r="E147" s="16"/>
      <c r="F147" s="16"/>
      <c r="G147" s="16"/>
    </row>
    <row r="148" spans="2:7">
      <c r="B148" t="s">
        <v>296</v>
      </c>
      <c r="E148" s="16"/>
      <c r="F148" s="16"/>
      <c r="G148" s="16"/>
    </row>
    <row r="149" spans="2:7">
      <c r="B149" t="s">
        <v>297</v>
      </c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K6" s="19"/>
    </row>
    <row r="7" spans="2:63" ht="26.25" customHeight="1">
      <c r="B7" s="98" t="s">
        <v>194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11633772</v>
      </c>
      <c r="I11" s="7"/>
      <c r="J11" s="76">
        <v>351.55702497099998</v>
      </c>
      <c r="K11" s="76">
        <v>460641.11230577482</v>
      </c>
      <c r="L11" s="7"/>
      <c r="M11" s="77">
        <v>1</v>
      </c>
      <c r="N11" s="77">
        <v>0.24129999999999999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7956534</v>
      </c>
      <c r="J12" s="82">
        <v>0</v>
      </c>
      <c r="K12" s="82">
        <v>120552.63605</v>
      </c>
      <c r="M12" s="81">
        <v>0.26169999999999999</v>
      </c>
      <c r="N12" s="81">
        <v>6.3200000000000006E-2</v>
      </c>
    </row>
    <row r="13" spans="2:63">
      <c r="B13" s="80" t="s">
        <v>945</v>
      </c>
      <c r="D13" s="16"/>
      <c r="E13" s="16"/>
      <c r="F13" s="16"/>
      <c r="G13" s="16"/>
      <c r="H13" s="82">
        <v>3366500</v>
      </c>
      <c r="J13" s="82">
        <v>0</v>
      </c>
      <c r="K13" s="82">
        <v>3706.5165000000002</v>
      </c>
      <c r="M13" s="81">
        <v>8.0000000000000002E-3</v>
      </c>
      <c r="N13" s="81">
        <v>1.9E-3</v>
      </c>
    </row>
    <row r="14" spans="2:63">
      <c r="B14" t="s">
        <v>946</v>
      </c>
      <c r="C14" t="s">
        <v>947</v>
      </c>
      <c r="D14" t="s">
        <v>100</v>
      </c>
      <c r="E14" t="s">
        <v>948</v>
      </c>
      <c r="F14" t="s">
        <v>949</v>
      </c>
      <c r="G14" t="s">
        <v>102</v>
      </c>
      <c r="H14" s="78">
        <v>3366500</v>
      </c>
      <c r="I14" s="78">
        <v>110.1</v>
      </c>
      <c r="J14" s="78">
        <v>0</v>
      </c>
      <c r="K14" s="78">
        <v>3706.5165000000002</v>
      </c>
      <c r="L14" s="79">
        <v>5.5999999999999999E-3</v>
      </c>
      <c r="M14" s="79">
        <v>8.0000000000000002E-3</v>
      </c>
      <c r="N14" s="79">
        <v>1.9E-3</v>
      </c>
    </row>
    <row r="15" spans="2:63">
      <c r="B15" s="80" t="s">
        <v>950</v>
      </c>
      <c r="D15" s="16"/>
      <c r="E15" s="16"/>
      <c r="F15" s="16"/>
      <c r="G15" s="16"/>
      <c r="H15" s="82">
        <v>1899034</v>
      </c>
      <c r="J15" s="82">
        <v>0</v>
      </c>
      <c r="K15" s="82">
        <v>105334.02155</v>
      </c>
      <c r="M15" s="81">
        <v>0.22869999999999999</v>
      </c>
      <c r="N15" s="81">
        <v>5.5199999999999999E-2</v>
      </c>
    </row>
    <row r="16" spans="2:63">
      <c r="B16" t="s">
        <v>951</v>
      </c>
      <c r="C16" t="s">
        <v>952</v>
      </c>
      <c r="D16" t="s">
        <v>100</v>
      </c>
      <c r="E16" t="s">
        <v>948</v>
      </c>
      <c r="F16" t="s">
        <v>949</v>
      </c>
      <c r="G16" t="s">
        <v>102</v>
      </c>
      <c r="H16" s="78">
        <v>430085</v>
      </c>
      <c r="I16" s="78">
        <v>1603</v>
      </c>
      <c r="J16" s="78">
        <v>0</v>
      </c>
      <c r="K16" s="78">
        <v>6894.2625500000004</v>
      </c>
      <c r="L16" s="79">
        <v>1.5100000000000001E-2</v>
      </c>
      <c r="M16" s="79">
        <v>1.4999999999999999E-2</v>
      </c>
      <c r="N16" s="79">
        <v>3.5999999999999999E-3</v>
      </c>
    </row>
    <row r="17" spans="2:14">
      <c r="B17" t="s">
        <v>953</v>
      </c>
      <c r="C17" t="s">
        <v>954</v>
      </c>
      <c r="D17" t="s">
        <v>100</v>
      </c>
      <c r="E17" t="s">
        <v>948</v>
      </c>
      <c r="F17" t="s">
        <v>949</v>
      </c>
      <c r="G17" t="s">
        <v>102</v>
      </c>
      <c r="H17" s="78">
        <v>147683</v>
      </c>
      <c r="I17" s="78">
        <v>3827</v>
      </c>
      <c r="J17" s="78">
        <v>0</v>
      </c>
      <c r="K17" s="78">
        <v>5651.8284100000001</v>
      </c>
      <c r="L17" s="79">
        <v>3.3E-3</v>
      </c>
      <c r="M17" s="79">
        <v>1.23E-2</v>
      </c>
      <c r="N17" s="79">
        <v>3.0000000000000001E-3</v>
      </c>
    </row>
    <row r="18" spans="2:14">
      <c r="B18" t="s">
        <v>955</v>
      </c>
      <c r="C18" t="s">
        <v>956</v>
      </c>
      <c r="D18" t="s">
        <v>100</v>
      </c>
      <c r="E18" t="s">
        <v>948</v>
      </c>
      <c r="F18" t="s">
        <v>949</v>
      </c>
      <c r="G18" t="s">
        <v>102</v>
      </c>
      <c r="H18" s="78">
        <v>63420</v>
      </c>
      <c r="I18" s="78">
        <v>13690</v>
      </c>
      <c r="J18" s="78">
        <v>0</v>
      </c>
      <c r="K18" s="78">
        <v>8682.1980000000003</v>
      </c>
      <c r="L18" s="79">
        <v>8.6E-3</v>
      </c>
      <c r="M18" s="79">
        <v>1.8800000000000001E-2</v>
      </c>
      <c r="N18" s="79">
        <v>4.4999999999999997E-3</v>
      </c>
    </row>
    <row r="19" spans="2:14">
      <c r="B19" t="s">
        <v>957</v>
      </c>
      <c r="C19" t="s">
        <v>958</v>
      </c>
      <c r="D19" t="s">
        <v>100</v>
      </c>
      <c r="E19" t="s">
        <v>948</v>
      </c>
      <c r="F19" t="s">
        <v>949</v>
      </c>
      <c r="G19" t="s">
        <v>102</v>
      </c>
      <c r="H19" s="78">
        <v>227740</v>
      </c>
      <c r="I19" s="78">
        <v>2524</v>
      </c>
      <c r="J19" s="78">
        <v>0</v>
      </c>
      <c r="K19" s="78">
        <v>5748.1575999999995</v>
      </c>
      <c r="L19" s="79">
        <v>1.67E-2</v>
      </c>
      <c r="M19" s="79">
        <v>1.2500000000000001E-2</v>
      </c>
      <c r="N19" s="79">
        <v>3.0000000000000001E-3</v>
      </c>
    </row>
    <row r="20" spans="2:14">
      <c r="B20" t="s">
        <v>959</v>
      </c>
      <c r="C20" t="s">
        <v>960</v>
      </c>
      <c r="D20" t="s">
        <v>100</v>
      </c>
      <c r="E20" t="s">
        <v>961</v>
      </c>
      <c r="F20" t="s">
        <v>949</v>
      </c>
      <c r="G20" t="s">
        <v>102</v>
      </c>
      <c r="H20" s="78">
        <v>177200</v>
      </c>
      <c r="I20" s="78">
        <v>5650</v>
      </c>
      <c r="J20" s="78">
        <v>0</v>
      </c>
      <c r="K20" s="78">
        <v>10011.799999999999</v>
      </c>
      <c r="L20" s="79">
        <v>5.1999999999999998E-3</v>
      </c>
      <c r="M20" s="79">
        <v>2.1700000000000001E-2</v>
      </c>
      <c r="N20" s="79">
        <v>5.1999999999999998E-3</v>
      </c>
    </row>
    <row r="21" spans="2:14">
      <c r="B21" t="s">
        <v>962</v>
      </c>
      <c r="C21" t="s">
        <v>963</v>
      </c>
      <c r="D21" t="s">
        <v>100</v>
      </c>
      <c r="E21" t="s">
        <v>961</v>
      </c>
      <c r="F21" t="s">
        <v>949</v>
      </c>
      <c r="G21" t="s">
        <v>102</v>
      </c>
      <c r="H21" s="78">
        <v>94460</v>
      </c>
      <c r="I21" s="78">
        <v>2946</v>
      </c>
      <c r="J21" s="78">
        <v>0</v>
      </c>
      <c r="K21" s="78">
        <v>2782.7916</v>
      </c>
      <c r="L21" s="79">
        <v>1.47E-2</v>
      </c>
      <c r="M21" s="79">
        <v>6.0000000000000001E-3</v>
      </c>
      <c r="N21" s="79">
        <v>1.5E-3</v>
      </c>
    </row>
    <row r="22" spans="2:14">
      <c r="B22" t="s">
        <v>964</v>
      </c>
      <c r="C22" t="s">
        <v>965</v>
      </c>
      <c r="D22" t="s">
        <v>100</v>
      </c>
      <c r="E22" t="s">
        <v>961</v>
      </c>
      <c r="F22" t="s">
        <v>949</v>
      </c>
      <c r="G22" t="s">
        <v>102</v>
      </c>
      <c r="H22" s="78">
        <v>46389</v>
      </c>
      <c r="I22" s="78">
        <v>5357</v>
      </c>
      <c r="J22" s="78">
        <v>0</v>
      </c>
      <c r="K22" s="78">
        <v>2485.0587300000002</v>
      </c>
      <c r="L22" s="79">
        <v>1.03E-2</v>
      </c>
      <c r="M22" s="79">
        <v>5.4000000000000003E-3</v>
      </c>
      <c r="N22" s="79">
        <v>1.2999999999999999E-3</v>
      </c>
    </row>
    <row r="23" spans="2:14">
      <c r="B23" t="s">
        <v>966</v>
      </c>
      <c r="C23" t="s">
        <v>967</v>
      </c>
      <c r="D23" t="s">
        <v>100</v>
      </c>
      <c r="E23" t="s">
        <v>961</v>
      </c>
      <c r="F23" t="s">
        <v>949</v>
      </c>
      <c r="G23" t="s">
        <v>102</v>
      </c>
      <c r="H23" s="78">
        <v>190800</v>
      </c>
      <c r="I23" s="78">
        <v>6417</v>
      </c>
      <c r="J23" s="78">
        <v>0</v>
      </c>
      <c r="K23" s="78">
        <v>12243.636</v>
      </c>
      <c r="L23" s="79">
        <v>5.0700000000000002E-2</v>
      </c>
      <c r="M23" s="79">
        <v>2.6599999999999999E-2</v>
      </c>
      <c r="N23" s="79">
        <v>6.4000000000000003E-3</v>
      </c>
    </row>
    <row r="24" spans="2:14">
      <c r="B24" t="s">
        <v>968</v>
      </c>
      <c r="C24" t="s">
        <v>969</v>
      </c>
      <c r="D24" t="s">
        <v>100</v>
      </c>
      <c r="E24" t="s">
        <v>961</v>
      </c>
      <c r="F24" t="s">
        <v>949</v>
      </c>
      <c r="G24" t="s">
        <v>102</v>
      </c>
      <c r="H24" s="78">
        <v>215000</v>
      </c>
      <c r="I24" s="78">
        <v>2159</v>
      </c>
      <c r="J24" s="78">
        <v>0</v>
      </c>
      <c r="K24" s="78">
        <v>4641.8500000000004</v>
      </c>
      <c r="L24" s="79">
        <v>1.0800000000000001E-2</v>
      </c>
      <c r="M24" s="79">
        <v>1.01E-2</v>
      </c>
      <c r="N24" s="79">
        <v>2.3999999999999998E-3</v>
      </c>
    </row>
    <row r="25" spans="2:14">
      <c r="B25" t="s">
        <v>970</v>
      </c>
      <c r="C25" t="s">
        <v>971</v>
      </c>
      <c r="D25" t="s">
        <v>100</v>
      </c>
      <c r="E25" t="s">
        <v>972</v>
      </c>
      <c r="F25" t="s">
        <v>949</v>
      </c>
      <c r="G25" t="s">
        <v>102</v>
      </c>
      <c r="H25" s="78">
        <v>37360</v>
      </c>
      <c r="I25" s="78">
        <v>4505</v>
      </c>
      <c r="J25" s="78">
        <v>0</v>
      </c>
      <c r="K25" s="78">
        <v>1683.068</v>
      </c>
      <c r="L25" s="79">
        <v>2.9999999999999997E-4</v>
      </c>
      <c r="M25" s="79">
        <v>3.7000000000000002E-3</v>
      </c>
      <c r="N25" s="79">
        <v>8.9999999999999998E-4</v>
      </c>
    </row>
    <row r="26" spans="2:14">
      <c r="B26" t="s">
        <v>973</v>
      </c>
      <c r="C26" t="s">
        <v>974</v>
      </c>
      <c r="D26" t="s">
        <v>100</v>
      </c>
      <c r="E26" t="s">
        <v>972</v>
      </c>
      <c r="F26" t="s">
        <v>949</v>
      </c>
      <c r="G26" t="s">
        <v>102</v>
      </c>
      <c r="H26" s="78">
        <v>23425</v>
      </c>
      <c r="I26" s="78">
        <v>13130</v>
      </c>
      <c r="J26" s="78">
        <v>0</v>
      </c>
      <c r="K26" s="78">
        <v>3075.7024999999999</v>
      </c>
      <c r="L26" s="79">
        <v>2.0000000000000001E-4</v>
      </c>
      <c r="M26" s="79">
        <v>6.7000000000000002E-3</v>
      </c>
      <c r="N26" s="79">
        <v>1.6000000000000001E-3</v>
      </c>
    </row>
    <row r="27" spans="2:14">
      <c r="B27" t="s">
        <v>975</v>
      </c>
      <c r="C27" t="s">
        <v>976</v>
      </c>
      <c r="D27" t="s">
        <v>100</v>
      </c>
      <c r="E27" t="s">
        <v>977</v>
      </c>
      <c r="F27" t="s">
        <v>949</v>
      </c>
      <c r="G27" t="s">
        <v>102</v>
      </c>
      <c r="H27" s="78">
        <v>25841</v>
      </c>
      <c r="I27" s="78">
        <v>8840</v>
      </c>
      <c r="J27" s="78">
        <v>0</v>
      </c>
      <c r="K27" s="78">
        <v>2284.3444</v>
      </c>
      <c r="L27" s="79">
        <v>3.5000000000000001E-3</v>
      </c>
      <c r="M27" s="79">
        <v>5.0000000000000001E-3</v>
      </c>
      <c r="N27" s="79">
        <v>1.1999999999999999E-3</v>
      </c>
    </row>
    <row r="28" spans="2:14">
      <c r="B28" t="s">
        <v>978</v>
      </c>
      <c r="C28" t="s">
        <v>979</v>
      </c>
      <c r="D28" t="s">
        <v>100</v>
      </c>
      <c r="E28" t="s">
        <v>977</v>
      </c>
      <c r="F28" t="s">
        <v>949</v>
      </c>
      <c r="G28" t="s">
        <v>102</v>
      </c>
      <c r="H28" s="78">
        <v>5161</v>
      </c>
      <c r="I28" s="78">
        <v>37810</v>
      </c>
      <c r="J28" s="78">
        <v>0</v>
      </c>
      <c r="K28" s="78">
        <v>1951.3741</v>
      </c>
      <c r="L28" s="79">
        <v>2.8999999999999998E-3</v>
      </c>
      <c r="M28" s="79">
        <v>4.1999999999999997E-3</v>
      </c>
      <c r="N28" s="79">
        <v>1E-3</v>
      </c>
    </row>
    <row r="29" spans="2:14">
      <c r="B29" t="s">
        <v>980</v>
      </c>
      <c r="C29" t="s">
        <v>981</v>
      </c>
      <c r="D29" t="s">
        <v>100</v>
      </c>
      <c r="E29" t="s">
        <v>977</v>
      </c>
      <c r="F29" t="s">
        <v>949</v>
      </c>
      <c r="G29" t="s">
        <v>102</v>
      </c>
      <c r="H29" s="78">
        <v>60482</v>
      </c>
      <c r="I29" s="78">
        <v>8713</v>
      </c>
      <c r="J29" s="78">
        <v>0</v>
      </c>
      <c r="K29" s="78">
        <v>5269.79666</v>
      </c>
      <c r="L29" s="79">
        <v>9.1999999999999998E-3</v>
      </c>
      <c r="M29" s="79">
        <v>1.14E-2</v>
      </c>
      <c r="N29" s="79">
        <v>2.8E-3</v>
      </c>
    </row>
    <row r="30" spans="2:14">
      <c r="B30" t="s">
        <v>982</v>
      </c>
      <c r="C30" t="s">
        <v>983</v>
      </c>
      <c r="D30" t="s">
        <v>100</v>
      </c>
      <c r="E30" t="s">
        <v>977</v>
      </c>
      <c r="F30" t="s">
        <v>949</v>
      </c>
      <c r="G30" t="s">
        <v>102</v>
      </c>
      <c r="H30" s="78">
        <v>25654</v>
      </c>
      <c r="I30" s="78">
        <v>36730</v>
      </c>
      <c r="J30" s="78">
        <v>0</v>
      </c>
      <c r="K30" s="78">
        <v>9422.7142000000003</v>
      </c>
      <c r="L30" s="79">
        <v>7.1000000000000004E-3</v>
      </c>
      <c r="M30" s="79">
        <v>2.0500000000000001E-2</v>
      </c>
      <c r="N30" s="79">
        <v>4.8999999999999998E-3</v>
      </c>
    </row>
    <row r="31" spans="2:14">
      <c r="B31" t="s">
        <v>984</v>
      </c>
      <c r="C31" t="s">
        <v>985</v>
      </c>
      <c r="D31" t="s">
        <v>100</v>
      </c>
      <c r="E31" t="s">
        <v>977</v>
      </c>
      <c r="F31" t="s">
        <v>949</v>
      </c>
      <c r="G31" t="s">
        <v>102</v>
      </c>
      <c r="H31" s="78">
        <v>38350</v>
      </c>
      <c r="I31" s="78">
        <v>14600</v>
      </c>
      <c r="J31" s="78">
        <v>0</v>
      </c>
      <c r="K31" s="78">
        <v>5599.1</v>
      </c>
      <c r="L31" s="79">
        <v>1.4E-3</v>
      </c>
      <c r="M31" s="79">
        <v>1.2200000000000001E-2</v>
      </c>
      <c r="N31" s="79">
        <v>2.8999999999999998E-3</v>
      </c>
    </row>
    <row r="32" spans="2:14">
      <c r="B32" t="s">
        <v>986</v>
      </c>
      <c r="C32" t="s">
        <v>987</v>
      </c>
      <c r="D32" t="s">
        <v>100</v>
      </c>
      <c r="E32" t="s">
        <v>977</v>
      </c>
      <c r="F32" t="s">
        <v>949</v>
      </c>
      <c r="G32" t="s">
        <v>102</v>
      </c>
      <c r="H32" s="78">
        <v>45600</v>
      </c>
      <c r="I32" s="78">
        <v>12760</v>
      </c>
      <c r="J32" s="78">
        <v>0</v>
      </c>
      <c r="K32" s="78">
        <v>5818.56</v>
      </c>
      <c r="L32" s="79">
        <v>4.4999999999999997E-3</v>
      </c>
      <c r="M32" s="79">
        <v>1.26E-2</v>
      </c>
      <c r="N32" s="79">
        <v>3.0000000000000001E-3</v>
      </c>
    </row>
    <row r="33" spans="2:14">
      <c r="B33" t="s">
        <v>988</v>
      </c>
      <c r="C33" t="s">
        <v>989</v>
      </c>
      <c r="D33" t="s">
        <v>100</v>
      </c>
      <c r="E33" t="s">
        <v>977</v>
      </c>
      <c r="F33" t="s">
        <v>949</v>
      </c>
      <c r="G33" t="s">
        <v>102</v>
      </c>
      <c r="H33" s="78">
        <v>18418</v>
      </c>
      <c r="I33" s="78">
        <v>21600</v>
      </c>
      <c r="J33" s="78">
        <v>0</v>
      </c>
      <c r="K33" s="78">
        <v>3978.288</v>
      </c>
      <c r="L33" s="79">
        <v>5.7999999999999996E-3</v>
      </c>
      <c r="M33" s="79">
        <v>8.6E-3</v>
      </c>
      <c r="N33" s="79">
        <v>2.0999999999999999E-3</v>
      </c>
    </row>
    <row r="34" spans="2:14">
      <c r="B34" t="s">
        <v>990</v>
      </c>
      <c r="C34" t="s">
        <v>991</v>
      </c>
      <c r="D34" t="s">
        <v>100</v>
      </c>
      <c r="E34" t="s">
        <v>977</v>
      </c>
      <c r="F34" t="s">
        <v>949</v>
      </c>
      <c r="G34" t="s">
        <v>102</v>
      </c>
      <c r="H34" s="78">
        <v>25966</v>
      </c>
      <c r="I34" s="78">
        <v>27380</v>
      </c>
      <c r="J34" s="78">
        <v>0</v>
      </c>
      <c r="K34" s="78">
        <v>7109.4907999999996</v>
      </c>
      <c r="L34" s="79">
        <v>1.0500000000000001E-2</v>
      </c>
      <c r="M34" s="79">
        <v>1.54E-2</v>
      </c>
      <c r="N34" s="79">
        <v>3.7000000000000002E-3</v>
      </c>
    </row>
    <row r="35" spans="2:14">
      <c r="B35" s="80" t="s">
        <v>992</v>
      </c>
      <c r="D35" s="16"/>
      <c r="E35" s="16"/>
      <c r="F35" s="16"/>
      <c r="G35" s="16"/>
      <c r="H35" s="82">
        <v>2691000</v>
      </c>
      <c r="J35" s="82">
        <v>0</v>
      </c>
      <c r="K35" s="82">
        <v>11512.098</v>
      </c>
      <c r="M35" s="81">
        <v>2.5000000000000001E-2</v>
      </c>
      <c r="N35" s="81">
        <v>6.0000000000000001E-3</v>
      </c>
    </row>
    <row r="36" spans="2:14">
      <c r="B36" t="s">
        <v>993</v>
      </c>
      <c r="C36" t="s">
        <v>994</v>
      </c>
      <c r="D36" t="s">
        <v>100</v>
      </c>
      <c r="E36" t="s">
        <v>961</v>
      </c>
      <c r="F36" t="s">
        <v>995</v>
      </c>
      <c r="G36" t="s">
        <v>102</v>
      </c>
      <c r="H36" s="78">
        <v>2691000</v>
      </c>
      <c r="I36" s="78">
        <v>427.8</v>
      </c>
      <c r="J36" s="78">
        <v>0</v>
      </c>
      <c r="K36" s="78">
        <v>11512.098</v>
      </c>
      <c r="L36" s="79">
        <v>1.8599999999999998E-2</v>
      </c>
      <c r="M36" s="79">
        <v>2.5000000000000001E-2</v>
      </c>
      <c r="N36" s="79">
        <v>6.0000000000000001E-3</v>
      </c>
    </row>
    <row r="37" spans="2:14">
      <c r="B37" s="80" t="s">
        <v>996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224</v>
      </c>
      <c r="C38" t="s">
        <v>224</v>
      </c>
      <c r="D38" s="16"/>
      <c r="E38" s="16"/>
      <c r="F38" t="s">
        <v>224</v>
      </c>
      <c r="G38" t="s">
        <v>224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s="80" t="s">
        <v>533</v>
      </c>
      <c r="D39" s="16"/>
      <c r="E39" s="16"/>
      <c r="F39" s="16"/>
      <c r="G39" s="16"/>
      <c r="H39" s="82">
        <v>0</v>
      </c>
      <c r="J39" s="82">
        <v>0</v>
      </c>
      <c r="K39" s="82">
        <v>0</v>
      </c>
      <c r="M39" s="81">
        <v>0</v>
      </c>
      <c r="N39" s="81">
        <v>0</v>
      </c>
    </row>
    <row r="40" spans="2:14">
      <c r="B40" t="s">
        <v>224</v>
      </c>
      <c r="C40" t="s">
        <v>224</v>
      </c>
      <c r="D40" s="16"/>
      <c r="E40" s="16"/>
      <c r="F40" t="s">
        <v>224</v>
      </c>
      <c r="G40" t="s">
        <v>224</v>
      </c>
      <c r="H40" s="78">
        <v>0</v>
      </c>
      <c r="I40" s="78">
        <v>0</v>
      </c>
      <c r="K40" s="78">
        <v>0</v>
      </c>
      <c r="L40" s="79">
        <v>0</v>
      </c>
      <c r="M40" s="79">
        <v>0</v>
      </c>
      <c r="N40" s="79">
        <v>0</v>
      </c>
    </row>
    <row r="41" spans="2:14">
      <c r="B41" s="80" t="s">
        <v>997</v>
      </c>
      <c r="D41" s="16"/>
      <c r="E41" s="16"/>
      <c r="F41" s="16"/>
      <c r="G41" s="16"/>
      <c r="H41" s="82">
        <v>0</v>
      </c>
      <c r="J41" s="82">
        <v>0</v>
      </c>
      <c r="K41" s="82">
        <v>0</v>
      </c>
      <c r="M41" s="81">
        <v>0</v>
      </c>
      <c r="N41" s="81">
        <v>0</v>
      </c>
    </row>
    <row r="42" spans="2:14">
      <c r="B42" t="s">
        <v>224</v>
      </c>
      <c r="C42" t="s">
        <v>224</v>
      </c>
      <c r="D42" s="16"/>
      <c r="E42" s="16"/>
      <c r="F42" t="s">
        <v>224</v>
      </c>
      <c r="G42" t="s">
        <v>224</v>
      </c>
      <c r="H42" s="78">
        <v>0</v>
      </c>
      <c r="I42" s="78">
        <v>0</v>
      </c>
      <c r="K42" s="78">
        <v>0</v>
      </c>
      <c r="L42" s="79">
        <v>0</v>
      </c>
      <c r="M42" s="79">
        <v>0</v>
      </c>
      <c r="N42" s="79">
        <v>0</v>
      </c>
    </row>
    <row r="43" spans="2:14">
      <c r="B43" s="80" t="s">
        <v>231</v>
      </c>
      <c r="D43" s="16"/>
      <c r="E43" s="16"/>
      <c r="F43" s="16"/>
      <c r="G43" s="16"/>
      <c r="H43" s="82">
        <v>3677238</v>
      </c>
      <c r="J43" s="82">
        <v>351.55702497099998</v>
      </c>
      <c r="K43" s="82">
        <v>340088.47625577479</v>
      </c>
      <c r="M43" s="81">
        <v>0.73829999999999996</v>
      </c>
      <c r="N43" s="81">
        <v>0.1782</v>
      </c>
    </row>
    <row r="44" spans="2:14">
      <c r="B44" s="80" t="s">
        <v>998</v>
      </c>
      <c r="D44" s="16"/>
      <c r="E44" s="16"/>
      <c r="F44" s="16"/>
      <c r="G44" s="16"/>
      <c r="H44" s="82">
        <v>3664638</v>
      </c>
      <c r="J44" s="82">
        <v>351.55702497099998</v>
      </c>
      <c r="K44" s="82">
        <v>336126.58832577482</v>
      </c>
      <c r="M44" s="81">
        <v>0.72970000000000002</v>
      </c>
      <c r="N44" s="81">
        <v>0.17610000000000001</v>
      </c>
    </row>
    <row r="45" spans="2:14">
      <c r="B45" t="s">
        <v>999</v>
      </c>
      <c r="C45" t="s">
        <v>1000</v>
      </c>
      <c r="D45" t="s">
        <v>552</v>
      </c>
      <c r="E45" t="s">
        <v>1001</v>
      </c>
      <c r="F45" t="s">
        <v>900</v>
      </c>
      <c r="G45" t="s">
        <v>106</v>
      </c>
      <c r="H45" s="78">
        <v>15860</v>
      </c>
      <c r="I45" s="78">
        <v>4305</v>
      </c>
      <c r="J45" s="78">
        <v>0</v>
      </c>
      <c r="K45" s="78">
        <v>2410.8714629999999</v>
      </c>
      <c r="L45" s="79">
        <v>2.9999999999999997E-4</v>
      </c>
      <c r="M45" s="79">
        <v>5.1999999999999998E-3</v>
      </c>
      <c r="N45" s="79">
        <v>1.2999999999999999E-3</v>
      </c>
    </row>
    <row r="46" spans="2:14">
      <c r="B46" t="s">
        <v>1002</v>
      </c>
      <c r="C46" t="s">
        <v>1003</v>
      </c>
      <c r="D46" t="s">
        <v>552</v>
      </c>
      <c r="E46" t="s">
        <v>1001</v>
      </c>
      <c r="F46" t="s">
        <v>900</v>
      </c>
      <c r="G46" t="s">
        <v>106</v>
      </c>
      <c r="H46" s="78">
        <v>53000</v>
      </c>
      <c r="I46" s="78">
        <v>2309</v>
      </c>
      <c r="J46" s="78">
        <v>0</v>
      </c>
      <c r="K46" s="78">
        <v>4321.1318700000002</v>
      </c>
      <c r="L46" s="79">
        <v>1.1999999999999999E-3</v>
      </c>
      <c r="M46" s="79">
        <v>9.4000000000000004E-3</v>
      </c>
      <c r="N46" s="79">
        <v>2.3E-3</v>
      </c>
    </row>
    <row r="47" spans="2:14">
      <c r="B47" t="s">
        <v>1004</v>
      </c>
      <c r="C47" t="s">
        <v>1005</v>
      </c>
      <c r="D47" t="s">
        <v>552</v>
      </c>
      <c r="E47" t="s">
        <v>1001</v>
      </c>
      <c r="F47" t="s">
        <v>949</v>
      </c>
      <c r="G47" t="s">
        <v>106</v>
      </c>
      <c r="H47" s="78">
        <v>10062</v>
      </c>
      <c r="I47" s="78">
        <v>25634</v>
      </c>
      <c r="J47" s="78">
        <v>0</v>
      </c>
      <c r="K47" s="78">
        <v>9107.4838654800005</v>
      </c>
      <c r="L47" s="79">
        <v>6.9999999999999999E-4</v>
      </c>
      <c r="M47" s="79">
        <v>1.9800000000000002E-2</v>
      </c>
      <c r="N47" s="79">
        <v>4.7999999999999996E-3</v>
      </c>
    </row>
    <row r="48" spans="2:14">
      <c r="B48" t="s">
        <v>1006</v>
      </c>
      <c r="C48" t="s">
        <v>1007</v>
      </c>
      <c r="D48" t="s">
        <v>123</v>
      </c>
      <c r="E48" t="s">
        <v>1001</v>
      </c>
      <c r="F48" t="s">
        <v>949</v>
      </c>
      <c r="G48" t="s">
        <v>116</v>
      </c>
      <c r="H48" s="78">
        <v>24765</v>
      </c>
      <c r="I48" s="78">
        <v>1039</v>
      </c>
      <c r="J48" s="78">
        <v>0</v>
      </c>
      <c r="K48" s="78">
        <v>668.82159415499996</v>
      </c>
      <c r="L48" s="79">
        <v>6.9999999999999999E-4</v>
      </c>
      <c r="M48" s="79">
        <v>1.5E-3</v>
      </c>
      <c r="N48" s="79">
        <v>4.0000000000000002E-4</v>
      </c>
    </row>
    <row r="49" spans="2:14">
      <c r="B49" t="s">
        <v>1008</v>
      </c>
      <c r="C49" t="s">
        <v>1009</v>
      </c>
      <c r="D49" t="s">
        <v>552</v>
      </c>
      <c r="E49" t="s">
        <v>1001</v>
      </c>
      <c r="F49" t="s">
        <v>949</v>
      </c>
      <c r="G49" t="s">
        <v>106</v>
      </c>
      <c r="H49" s="78">
        <v>31830</v>
      </c>
      <c r="I49" s="78">
        <v>6101</v>
      </c>
      <c r="J49" s="78">
        <v>0</v>
      </c>
      <c r="K49" s="78">
        <v>6857.0194473000001</v>
      </c>
      <c r="L49" s="79">
        <v>1.4E-3</v>
      </c>
      <c r="M49" s="79">
        <v>1.49E-2</v>
      </c>
      <c r="N49" s="79">
        <v>3.5999999999999999E-3</v>
      </c>
    </row>
    <row r="50" spans="2:14">
      <c r="B50" t="s">
        <v>1010</v>
      </c>
      <c r="C50" t="s">
        <v>1011</v>
      </c>
      <c r="D50" t="s">
        <v>906</v>
      </c>
      <c r="E50" t="s">
        <v>1001</v>
      </c>
      <c r="F50" t="s">
        <v>949</v>
      </c>
      <c r="G50" t="s">
        <v>113</v>
      </c>
      <c r="H50" s="78">
        <v>285566</v>
      </c>
      <c r="I50" s="78">
        <v>732.3</v>
      </c>
      <c r="J50" s="78">
        <v>60.384594859000003</v>
      </c>
      <c r="K50" s="78">
        <v>8939.8281420687999</v>
      </c>
      <c r="L50" s="79">
        <v>5.0000000000000001E-4</v>
      </c>
      <c r="M50" s="79">
        <v>1.9400000000000001E-2</v>
      </c>
      <c r="N50" s="79">
        <v>4.7000000000000002E-3</v>
      </c>
    </row>
    <row r="51" spans="2:14">
      <c r="B51" t="s">
        <v>1012</v>
      </c>
      <c r="C51" t="s">
        <v>1013</v>
      </c>
      <c r="D51" t="s">
        <v>552</v>
      </c>
      <c r="E51" t="s">
        <v>1001</v>
      </c>
      <c r="F51" t="s">
        <v>949</v>
      </c>
      <c r="G51" t="s">
        <v>106</v>
      </c>
      <c r="H51" s="78">
        <v>35025</v>
      </c>
      <c r="I51" s="78">
        <v>2901</v>
      </c>
      <c r="J51" s="78">
        <v>0</v>
      </c>
      <c r="K51" s="78">
        <v>3587.7617077499999</v>
      </c>
      <c r="L51" s="79">
        <v>2.0000000000000001E-4</v>
      </c>
      <c r="M51" s="79">
        <v>7.7999999999999996E-3</v>
      </c>
      <c r="N51" s="79">
        <v>1.9E-3</v>
      </c>
    </row>
    <row r="52" spans="2:14">
      <c r="B52" t="s">
        <v>1014</v>
      </c>
      <c r="C52" t="s">
        <v>1015</v>
      </c>
      <c r="D52" t="s">
        <v>1016</v>
      </c>
      <c r="E52" t="s">
        <v>1001</v>
      </c>
      <c r="F52" t="s">
        <v>949</v>
      </c>
      <c r="G52" t="s">
        <v>204</v>
      </c>
      <c r="H52" s="78">
        <v>1812526</v>
      </c>
      <c r="I52" s="78">
        <v>856</v>
      </c>
      <c r="J52" s="78">
        <v>24.57785256</v>
      </c>
      <c r="K52" s="78">
        <v>7037.4584496799998</v>
      </c>
      <c r="L52" s="79">
        <v>1.5E-3</v>
      </c>
      <c r="M52" s="79">
        <v>1.5299999999999999E-2</v>
      </c>
      <c r="N52" s="79">
        <v>3.7000000000000002E-3</v>
      </c>
    </row>
    <row r="53" spans="2:14">
      <c r="B53" t="s">
        <v>1017</v>
      </c>
      <c r="C53" t="s">
        <v>1018</v>
      </c>
      <c r="D53" t="s">
        <v>552</v>
      </c>
      <c r="E53" t="s">
        <v>1001</v>
      </c>
      <c r="F53" t="s">
        <v>949</v>
      </c>
      <c r="G53" t="s">
        <v>106</v>
      </c>
      <c r="H53" s="78">
        <v>10103</v>
      </c>
      <c r="I53" s="78">
        <v>2235</v>
      </c>
      <c r="J53" s="78">
        <v>0</v>
      </c>
      <c r="K53" s="78">
        <v>797.30703855000002</v>
      </c>
      <c r="L53" s="79">
        <v>1E-4</v>
      </c>
      <c r="M53" s="79">
        <v>1.6999999999999999E-3</v>
      </c>
      <c r="N53" s="79">
        <v>4.0000000000000002E-4</v>
      </c>
    </row>
    <row r="54" spans="2:14">
      <c r="B54" t="s">
        <v>1019</v>
      </c>
      <c r="C54" t="s">
        <v>1020</v>
      </c>
      <c r="D54" t="s">
        <v>851</v>
      </c>
      <c r="E54" t="s">
        <v>1001</v>
      </c>
      <c r="F54" t="s">
        <v>949</v>
      </c>
      <c r="G54" t="s">
        <v>106</v>
      </c>
      <c r="H54" s="78">
        <v>55805</v>
      </c>
      <c r="I54" s="78">
        <v>6572</v>
      </c>
      <c r="J54" s="78">
        <v>0</v>
      </c>
      <c r="K54" s="78">
        <v>12949.9587426</v>
      </c>
      <c r="L54" s="79">
        <v>1.1000000000000001E-3</v>
      </c>
      <c r="M54" s="79">
        <v>2.81E-2</v>
      </c>
      <c r="N54" s="79">
        <v>6.7999999999999996E-3</v>
      </c>
    </row>
    <row r="55" spans="2:14">
      <c r="B55" t="s">
        <v>1021</v>
      </c>
      <c r="C55" t="s">
        <v>1022</v>
      </c>
      <c r="D55" t="s">
        <v>552</v>
      </c>
      <c r="E55" t="s">
        <v>1001</v>
      </c>
      <c r="F55" t="s">
        <v>949</v>
      </c>
      <c r="G55" t="s">
        <v>106</v>
      </c>
      <c r="H55" s="78">
        <v>32540</v>
      </c>
      <c r="I55" s="78">
        <v>2816</v>
      </c>
      <c r="J55" s="78">
        <v>0</v>
      </c>
      <c r="K55" s="78">
        <v>3235.5485183999999</v>
      </c>
      <c r="L55" s="79">
        <v>2.0000000000000001E-4</v>
      </c>
      <c r="M55" s="79">
        <v>7.0000000000000001E-3</v>
      </c>
      <c r="N55" s="79">
        <v>1.6999999999999999E-3</v>
      </c>
    </row>
    <row r="56" spans="2:14">
      <c r="B56" t="s">
        <v>1023</v>
      </c>
      <c r="C56" t="s">
        <v>1024</v>
      </c>
      <c r="D56" t="s">
        <v>851</v>
      </c>
      <c r="E56" t="s">
        <v>1001</v>
      </c>
      <c r="F56" t="s">
        <v>949</v>
      </c>
      <c r="G56" t="s">
        <v>106</v>
      </c>
      <c r="H56" s="78">
        <v>15600</v>
      </c>
      <c r="I56" s="78">
        <v>4839</v>
      </c>
      <c r="J56" s="78">
        <v>0</v>
      </c>
      <c r="K56" s="78">
        <v>2665.4954039999998</v>
      </c>
      <c r="L56" s="79">
        <v>1E-4</v>
      </c>
      <c r="M56" s="79">
        <v>5.7999999999999996E-3</v>
      </c>
      <c r="N56" s="79">
        <v>1.4E-3</v>
      </c>
    </row>
    <row r="57" spans="2:14">
      <c r="B57" t="s">
        <v>1025</v>
      </c>
      <c r="C57" t="s">
        <v>1026</v>
      </c>
      <c r="D57" t="s">
        <v>552</v>
      </c>
      <c r="E57" t="s">
        <v>1001</v>
      </c>
      <c r="F57" t="s">
        <v>949</v>
      </c>
      <c r="G57" t="s">
        <v>106</v>
      </c>
      <c r="H57" s="78">
        <v>36360</v>
      </c>
      <c r="I57" s="78">
        <v>4223</v>
      </c>
      <c r="J57" s="78">
        <v>0</v>
      </c>
      <c r="K57" s="78">
        <v>5421.7897667999996</v>
      </c>
      <c r="L57" s="79">
        <v>4.0000000000000002E-4</v>
      </c>
      <c r="M57" s="79">
        <v>1.18E-2</v>
      </c>
      <c r="N57" s="79">
        <v>2.8E-3</v>
      </c>
    </row>
    <row r="58" spans="2:14">
      <c r="B58" t="s">
        <v>1027</v>
      </c>
      <c r="C58" t="s">
        <v>1028</v>
      </c>
      <c r="D58" t="s">
        <v>552</v>
      </c>
      <c r="E58" t="s">
        <v>1001</v>
      </c>
      <c r="F58" t="s">
        <v>949</v>
      </c>
      <c r="G58" t="s">
        <v>106</v>
      </c>
      <c r="H58" s="78">
        <v>30555</v>
      </c>
      <c r="I58" s="78">
        <v>5283</v>
      </c>
      <c r="J58" s="78">
        <v>0</v>
      </c>
      <c r="K58" s="78">
        <v>5699.8131151500002</v>
      </c>
      <c r="L58" s="79">
        <v>2.0000000000000001E-4</v>
      </c>
      <c r="M58" s="79">
        <v>1.24E-2</v>
      </c>
      <c r="N58" s="79">
        <v>3.0000000000000001E-3</v>
      </c>
    </row>
    <row r="59" spans="2:14">
      <c r="B59" t="s">
        <v>1029</v>
      </c>
      <c r="C59" t="s">
        <v>1030</v>
      </c>
      <c r="D59" t="s">
        <v>552</v>
      </c>
      <c r="E59" t="s">
        <v>1001</v>
      </c>
      <c r="F59" t="s">
        <v>949</v>
      </c>
      <c r="G59" t="s">
        <v>106</v>
      </c>
      <c r="H59" s="78">
        <v>14669</v>
      </c>
      <c r="I59" s="78">
        <v>9663.85</v>
      </c>
      <c r="J59" s="78">
        <v>0</v>
      </c>
      <c r="K59" s="78">
        <v>5005.5108426015004</v>
      </c>
      <c r="L59" s="79">
        <v>3.2000000000000002E-3</v>
      </c>
      <c r="M59" s="79">
        <v>1.09E-2</v>
      </c>
      <c r="N59" s="79">
        <v>2.5999999999999999E-3</v>
      </c>
    </row>
    <row r="60" spans="2:14">
      <c r="B60" t="s">
        <v>1031</v>
      </c>
      <c r="C60" t="s">
        <v>1032</v>
      </c>
      <c r="D60" t="s">
        <v>1033</v>
      </c>
      <c r="E60" t="s">
        <v>1001</v>
      </c>
      <c r="F60" t="s">
        <v>949</v>
      </c>
      <c r="G60" t="s">
        <v>110</v>
      </c>
      <c r="H60" s="78">
        <v>4386</v>
      </c>
      <c r="I60" s="78">
        <v>21090</v>
      </c>
      <c r="J60" s="78">
        <v>0</v>
      </c>
      <c r="K60" s="78">
        <v>3474.97529958</v>
      </c>
      <c r="L60" s="79">
        <v>0</v>
      </c>
      <c r="M60" s="79">
        <v>7.4999999999999997E-3</v>
      </c>
      <c r="N60" s="79">
        <v>1.8E-3</v>
      </c>
    </row>
    <row r="61" spans="2:14">
      <c r="B61" t="s">
        <v>1034</v>
      </c>
      <c r="C61" t="s">
        <v>1035</v>
      </c>
      <c r="D61" t="s">
        <v>851</v>
      </c>
      <c r="E61" t="s">
        <v>1036</v>
      </c>
      <c r="F61" t="s">
        <v>949</v>
      </c>
      <c r="G61" t="s">
        <v>106</v>
      </c>
      <c r="H61" s="78">
        <v>31735</v>
      </c>
      <c r="I61" s="78">
        <v>5769</v>
      </c>
      <c r="J61" s="78">
        <v>0</v>
      </c>
      <c r="K61" s="78">
        <v>6464.5270816499997</v>
      </c>
      <c r="L61" s="79">
        <v>5.9999999999999995E-4</v>
      </c>
      <c r="M61" s="79">
        <v>1.4E-2</v>
      </c>
      <c r="N61" s="79">
        <v>3.3999999999999998E-3</v>
      </c>
    </row>
    <row r="62" spans="2:14">
      <c r="B62" t="s">
        <v>1037</v>
      </c>
      <c r="C62" t="s">
        <v>1038</v>
      </c>
      <c r="D62" t="s">
        <v>552</v>
      </c>
      <c r="E62" t="s">
        <v>1036</v>
      </c>
      <c r="F62" t="s">
        <v>949</v>
      </c>
      <c r="G62" t="s">
        <v>106</v>
      </c>
      <c r="H62" s="78">
        <v>8005</v>
      </c>
      <c r="I62" s="78">
        <v>12312</v>
      </c>
      <c r="J62" s="78">
        <v>7.3419729900000004</v>
      </c>
      <c r="K62" s="78">
        <v>3487.4094165900001</v>
      </c>
      <c r="L62" s="79">
        <v>2.9999999999999997E-4</v>
      </c>
      <c r="M62" s="79">
        <v>7.6E-3</v>
      </c>
      <c r="N62" s="79">
        <v>1.8E-3</v>
      </c>
    </row>
    <row r="63" spans="2:14">
      <c r="B63" t="s">
        <v>1039</v>
      </c>
      <c r="C63" t="s">
        <v>1040</v>
      </c>
      <c r="D63" t="s">
        <v>851</v>
      </c>
      <c r="E63" t="s">
        <v>1036</v>
      </c>
      <c r="F63" t="s">
        <v>949</v>
      </c>
      <c r="G63" t="s">
        <v>106</v>
      </c>
      <c r="H63" s="78">
        <v>51000</v>
      </c>
      <c r="I63" s="78">
        <v>4704</v>
      </c>
      <c r="J63" s="78">
        <v>15.3969255</v>
      </c>
      <c r="K63" s="78">
        <v>8486.4071655000007</v>
      </c>
      <c r="L63" s="79">
        <v>1.4E-3</v>
      </c>
      <c r="M63" s="79">
        <v>1.84E-2</v>
      </c>
      <c r="N63" s="79">
        <v>4.4000000000000003E-3</v>
      </c>
    </row>
    <row r="64" spans="2:14">
      <c r="B64" t="s">
        <v>1041</v>
      </c>
      <c r="C64" t="s">
        <v>1042</v>
      </c>
      <c r="D64" t="s">
        <v>851</v>
      </c>
      <c r="E64" t="s">
        <v>1036</v>
      </c>
      <c r="F64" t="s">
        <v>949</v>
      </c>
      <c r="G64" t="s">
        <v>106</v>
      </c>
      <c r="H64" s="78">
        <v>20535</v>
      </c>
      <c r="I64" s="78">
        <v>10563</v>
      </c>
      <c r="J64" s="78">
        <v>6.0037592999999996</v>
      </c>
      <c r="K64" s="78">
        <v>7665.1384078499996</v>
      </c>
      <c r="L64" s="79">
        <v>1.5E-3</v>
      </c>
      <c r="M64" s="79">
        <v>1.66E-2</v>
      </c>
      <c r="N64" s="79">
        <v>4.0000000000000001E-3</v>
      </c>
    </row>
    <row r="65" spans="2:14">
      <c r="B65" t="s">
        <v>1043</v>
      </c>
      <c r="C65" t="s">
        <v>1044</v>
      </c>
      <c r="D65" t="s">
        <v>851</v>
      </c>
      <c r="E65" t="s">
        <v>1045</v>
      </c>
      <c r="F65" t="s">
        <v>949</v>
      </c>
      <c r="G65" t="s">
        <v>106</v>
      </c>
      <c r="H65" s="78">
        <v>6449</v>
      </c>
      <c r="I65" s="78">
        <v>2072</v>
      </c>
      <c r="J65" s="78">
        <v>0</v>
      </c>
      <c r="K65" s="78">
        <v>471.82380167999997</v>
      </c>
      <c r="L65" s="79">
        <v>1E-4</v>
      </c>
      <c r="M65" s="79">
        <v>1E-3</v>
      </c>
      <c r="N65" s="79">
        <v>2.0000000000000001E-4</v>
      </c>
    </row>
    <row r="66" spans="2:14">
      <c r="B66" t="s">
        <v>1046</v>
      </c>
      <c r="C66" t="s">
        <v>1047</v>
      </c>
      <c r="D66" t="s">
        <v>552</v>
      </c>
      <c r="E66" t="s">
        <v>1045</v>
      </c>
      <c r="F66" t="s">
        <v>949</v>
      </c>
      <c r="G66" t="s">
        <v>106</v>
      </c>
      <c r="H66" s="78">
        <v>51980</v>
      </c>
      <c r="I66" s="78">
        <v>2666</v>
      </c>
      <c r="J66" s="78">
        <v>18.075718649999999</v>
      </c>
      <c r="K66" s="78">
        <v>4911.2889094499997</v>
      </c>
      <c r="L66" s="79">
        <v>2.9999999999999997E-4</v>
      </c>
      <c r="M66" s="79">
        <v>1.0699999999999999E-2</v>
      </c>
      <c r="N66" s="79">
        <v>2.5999999999999999E-3</v>
      </c>
    </row>
    <row r="67" spans="2:14">
      <c r="B67" t="s">
        <v>1048</v>
      </c>
      <c r="C67" t="s">
        <v>1049</v>
      </c>
      <c r="D67" t="s">
        <v>552</v>
      </c>
      <c r="E67" t="s">
        <v>1050</v>
      </c>
      <c r="F67" t="s">
        <v>949</v>
      </c>
      <c r="G67" t="s">
        <v>106</v>
      </c>
      <c r="H67" s="78">
        <v>11374</v>
      </c>
      <c r="I67" s="78">
        <v>10018</v>
      </c>
      <c r="J67" s="78">
        <v>0</v>
      </c>
      <c r="K67" s="78">
        <v>4023.3884869200001</v>
      </c>
      <c r="L67" s="79">
        <v>2.2000000000000001E-3</v>
      </c>
      <c r="M67" s="79">
        <v>8.6999999999999994E-3</v>
      </c>
      <c r="N67" s="79">
        <v>2.0999999999999999E-3</v>
      </c>
    </row>
    <row r="68" spans="2:14">
      <c r="B68" t="s">
        <v>1051</v>
      </c>
      <c r="C68" t="s">
        <v>1052</v>
      </c>
      <c r="D68" t="s">
        <v>851</v>
      </c>
      <c r="E68" t="s">
        <v>1050</v>
      </c>
      <c r="F68" t="s">
        <v>949</v>
      </c>
      <c r="G68" t="s">
        <v>106</v>
      </c>
      <c r="H68" s="78">
        <v>10838</v>
      </c>
      <c r="I68" s="78">
        <v>5166</v>
      </c>
      <c r="J68" s="78">
        <v>0</v>
      </c>
      <c r="K68" s="78">
        <v>1976.9754034800001</v>
      </c>
      <c r="L68" s="79">
        <v>2.9999999999999997E-4</v>
      </c>
      <c r="M68" s="79">
        <v>4.3E-3</v>
      </c>
      <c r="N68" s="79">
        <v>1E-3</v>
      </c>
    </row>
    <row r="69" spans="2:14">
      <c r="B69" t="s">
        <v>1053</v>
      </c>
      <c r="C69" t="s">
        <v>1054</v>
      </c>
      <c r="D69" t="s">
        <v>851</v>
      </c>
      <c r="E69" t="s">
        <v>1050</v>
      </c>
      <c r="F69" t="s">
        <v>949</v>
      </c>
      <c r="G69" t="s">
        <v>106</v>
      </c>
      <c r="H69" s="78">
        <v>40226</v>
      </c>
      <c r="I69" s="78">
        <v>26644</v>
      </c>
      <c r="J69" s="78">
        <v>65.16516996</v>
      </c>
      <c r="K69" s="78">
        <v>37909.771488600003</v>
      </c>
      <c r="L69" s="79">
        <v>1E-4</v>
      </c>
      <c r="M69" s="79">
        <v>8.2299999999999998E-2</v>
      </c>
      <c r="N69" s="79">
        <v>1.9900000000000001E-2</v>
      </c>
    </row>
    <row r="70" spans="2:14">
      <c r="B70" t="s">
        <v>1055</v>
      </c>
      <c r="C70" t="s">
        <v>1056</v>
      </c>
      <c r="D70" t="s">
        <v>552</v>
      </c>
      <c r="E70" t="s">
        <v>1050</v>
      </c>
      <c r="F70" t="s">
        <v>949</v>
      </c>
      <c r="G70" t="s">
        <v>106</v>
      </c>
      <c r="H70" s="78">
        <v>10584</v>
      </c>
      <c r="I70" s="78">
        <v>14183</v>
      </c>
      <c r="J70" s="78">
        <v>0</v>
      </c>
      <c r="K70" s="78">
        <v>5300.4855103199998</v>
      </c>
      <c r="L70" s="79">
        <v>0</v>
      </c>
      <c r="M70" s="79">
        <v>1.15E-2</v>
      </c>
      <c r="N70" s="79">
        <v>2.8E-3</v>
      </c>
    </row>
    <row r="71" spans="2:14">
      <c r="B71" t="s">
        <v>1057</v>
      </c>
      <c r="C71" t="s">
        <v>1058</v>
      </c>
      <c r="D71" t="s">
        <v>552</v>
      </c>
      <c r="E71" t="s">
        <v>1059</v>
      </c>
      <c r="F71" t="s">
        <v>949</v>
      </c>
      <c r="G71" t="s">
        <v>106</v>
      </c>
      <c r="H71" s="78">
        <v>134389</v>
      </c>
      <c r="I71" s="78">
        <v>2547</v>
      </c>
      <c r="J71" s="78">
        <v>0</v>
      </c>
      <c r="K71" s="78">
        <v>12086.21692773</v>
      </c>
      <c r="L71" s="79">
        <v>6.8999999999999999E-3</v>
      </c>
      <c r="M71" s="79">
        <v>2.6200000000000001E-2</v>
      </c>
      <c r="N71" s="79">
        <v>6.3E-3</v>
      </c>
    </row>
    <row r="72" spans="2:14">
      <c r="B72" t="s">
        <v>1060</v>
      </c>
      <c r="C72" t="s">
        <v>1061</v>
      </c>
      <c r="D72" t="s">
        <v>552</v>
      </c>
      <c r="E72" t="s">
        <v>1059</v>
      </c>
      <c r="F72" t="s">
        <v>949</v>
      </c>
      <c r="G72" t="s">
        <v>106</v>
      </c>
      <c r="H72" s="78">
        <v>98365</v>
      </c>
      <c r="I72" s="78">
        <v>3094</v>
      </c>
      <c r="J72" s="78">
        <v>0</v>
      </c>
      <c r="K72" s="78">
        <v>10746.2916561</v>
      </c>
      <c r="L72" s="79">
        <v>4.0000000000000002E-4</v>
      </c>
      <c r="M72" s="79">
        <v>2.3300000000000001E-2</v>
      </c>
      <c r="N72" s="79">
        <v>5.5999999999999999E-3</v>
      </c>
    </row>
    <row r="73" spans="2:14">
      <c r="B73" t="s">
        <v>1062</v>
      </c>
      <c r="C73" t="s">
        <v>1063</v>
      </c>
      <c r="D73" t="s">
        <v>1064</v>
      </c>
      <c r="E73" t="s">
        <v>1065</v>
      </c>
      <c r="F73" t="s">
        <v>949</v>
      </c>
      <c r="G73" t="s">
        <v>110</v>
      </c>
      <c r="H73" s="78">
        <v>25025</v>
      </c>
      <c r="I73" s="78">
        <v>9168.9</v>
      </c>
      <c r="J73" s="78">
        <v>0</v>
      </c>
      <c r="K73" s="78">
        <v>8619.8128591575005</v>
      </c>
      <c r="L73" s="79">
        <v>1.66E-2</v>
      </c>
      <c r="M73" s="79">
        <v>1.8700000000000001E-2</v>
      </c>
      <c r="N73" s="79">
        <v>4.4999999999999997E-3</v>
      </c>
    </row>
    <row r="74" spans="2:14">
      <c r="B74" t="s">
        <v>1066</v>
      </c>
      <c r="C74" t="s">
        <v>1067</v>
      </c>
      <c r="D74" t="s">
        <v>552</v>
      </c>
      <c r="E74" t="s">
        <v>1068</v>
      </c>
      <c r="F74" t="s">
        <v>949</v>
      </c>
      <c r="G74" t="s">
        <v>106</v>
      </c>
      <c r="H74" s="78">
        <v>28365</v>
      </c>
      <c r="I74" s="78">
        <v>4652</v>
      </c>
      <c r="J74" s="78">
        <v>0</v>
      </c>
      <c r="K74" s="78">
        <v>4659.2950338000001</v>
      </c>
      <c r="L74" s="79">
        <v>1.1000000000000001E-3</v>
      </c>
      <c r="M74" s="79">
        <v>1.01E-2</v>
      </c>
      <c r="N74" s="79">
        <v>2.3999999999999998E-3</v>
      </c>
    </row>
    <row r="75" spans="2:14">
      <c r="B75" t="s">
        <v>1069</v>
      </c>
      <c r="C75" t="s">
        <v>1070</v>
      </c>
      <c r="D75" t="s">
        <v>552</v>
      </c>
      <c r="E75" t="s">
        <v>1071</v>
      </c>
      <c r="F75" t="s">
        <v>949</v>
      </c>
      <c r="G75" t="s">
        <v>106</v>
      </c>
      <c r="H75" s="78">
        <v>27840</v>
      </c>
      <c r="I75" s="78">
        <v>12461</v>
      </c>
      <c r="J75" s="78">
        <v>0</v>
      </c>
      <c r="K75" s="78">
        <v>12249.5418144</v>
      </c>
      <c r="L75" s="79">
        <v>1E-4</v>
      </c>
      <c r="M75" s="79">
        <v>2.6599999999999999E-2</v>
      </c>
      <c r="N75" s="79">
        <v>6.4000000000000003E-3</v>
      </c>
    </row>
    <row r="76" spans="2:14">
      <c r="B76" t="s">
        <v>1072</v>
      </c>
      <c r="C76" t="s">
        <v>1073</v>
      </c>
      <c r="D76" t="s">
        <v>552</v>
      </c>
      <c r="E76" t="s">
        <v>1071</v>
      </c>
      <c r="F76" t="s">
        <v>949</v>
      </c>
      <c r="G76" t="s">
        <v>106</v>
      </c>
      <c r="H76" s="78">
        <v>5921</v>
      </c>
      <c r="I76" s="78">
        <v>12951</v>
      </c>
      <c r="J76" s="78">
        <v>0</v>
      </c>
      <c r="K76" s="78">
        <v>2707.67217501</v>
      </c>
      <c r="L76" s="79">
        <v>1E-4</v>
      </c>
      <c r="M76" s="79">
        <v>5.8999999999999999E-3</v>
      </c>
      <c r="N76" s="79">
        <v>1.4E-3</v>
      </c>
    </row>
    <row r="77" spans="2:14">
      <c r="B77" t="s">
        <v>1074</v>
      </c>
      <c r="C77" t="s">
        <v>1075</v>
      </c>
      <c r="D77" t="s">
        <v>552</v>
      </c>
      <c r="E77" t="s">
        <v>1071</v>
      </c>
      <c r="F77" t="s">
        <v>949</v>
      </c>
      <c r="G77" t="s">
        <v>106</v>
      </c>
      <c r="H77" s="78">
        <v>260000</v>
      </c>
      <c r="I77" s="78">
        <v>3429</v>
      </c>
      <c r="J77" s="78">
        <v>0</v>
      </c>
      <c r="K77" s="78">
        <v>31480.277399999999</v>
      </c>
      <c r="L77" s="79">
        <v>2.9999999999999997E-4</v>
      </c>
      <c r="M77" s="79">
        <v>6.83E-2</v>
      </c>
      <c r="N77" s="79">
        <v>1.6500000000000001E-2</v>
      </c>
    </row>
    <row r="78" spans="2:14">
      <c r="B78" t="s">
        <v>1076</v>
      </c>
      <c r="C78" t="s">
        <v>1077</v>
      </c>
      <c r="D78" t="s">
        <v>552</v>
      </c>
      <c r="E78" t="s">
        <v>1071</v>
      </c>
      <c r="F78" t="s">
        <v>949</v>
      </c>
      <c r="G78" t="s">
        <v>106</v>
      </c>
      <c r="H78" s="78">
        <v>33638</v>
      </c>
      <c r="I78" s="78">
        <v>13634</v>
      </c>
      <c r="J78" s="78">
        <v>0</v>
      </c>
      <c r="K78" s="78">
        <v>16193.88957252</v>
      </c>
      <c r="L78" s="79">
        <v>1E-4</v>
      </c>
      <c r="M78" s="79">
        <v>3.5200000000000002E-2</v>
      </c>
      <c r="N78" s="79">
        <v>8.5000000000000006E-3</v>
      </c>
    </row>
    <row r="79" spans="2:14">
      <c r="B79" t="s">
        <v>1078</v>
      </c>
      <c r="C79" t="s">
        <v>1079</v>
      </c>
      <c r="D79" t="s">
        <v>552</v>
      </c>
      <c r="E79" t="s">
        <v>1071</v>
      </c>
      <c r="F79" t="s">
        <v>949</v>
      </c>
      <c r="G79" t="s">
        <v>106</v>
      </c>
      <c r="H79" s="78">
        <v>9745</v>
      </c>
      <c r="I79" s="78">
        <v>9860</v>
      </c>
      <c r="J79" s="78">
        <v>0</v>
      </c>
      <c r="K79" s="78">
        <v>3392.786067</v>
      </c>
      <c r="L79" s="79">
        <v>1E-4</v>
      </c>
      <c r="M79" s="79">
        <v>7.4000000000000003E-3</v>
      </c>
      <c r="N79" s="79">
        <v>1.8E-3</v>
      </c>
    </row>
    <row r="80" spans="2:14">
      <c r="B80" t="s">
        <v>1080</v>
      </c>
      <c r="C80" t="s">
        <v>1081</v>
      </c>
      <c r="D80" t="s">
        <v>552</v>
      </c>
      <c r="E80" t="s">
        <v>1071</v>
      </c>
      <c r="F80" t="s">
        <v>949</v>
      </c>
      <c r="G80" t="s">
        <v>106</v>
      </c>
      <c r="H80" s="78">
        <v>18675</v>
      </c>
      <c r="I80" s="78">
        <v>4119</v>
      </c>
      <c r="J80" s="78">
        <v>0</v>
      </c>
      <c r="K80" s="78">
        <v>2716.12729575</v>
      </c>
      <c r="L80" s="79">
        <v>1.4E-3</v>
      </c>
      <c r="M80" s="79">
        <v>5.8999999999999999E-3</v>
      </c>
      <c r="N80" s="79">
        <v>1.4E-3</v>
      </c>
    </row>
    <row r="81" spans="2:14">
      <c r="B81" t="s">
        <v>1082</v>
      </c>
      <c r="C81" t="s">
        <v>1083</v>
      </c>
      <c r="D81" t="s">
        <v>552</v>
      </c>
      <c r="E81" t="s">
        <v>1071</v>
      </c>
      <c r="F81" t="s">
        <v>949</v>
      </c>
      <c r="G81" t="s">
        <v>106</v>
      </c>
      <c r="H81" s="78">
        <v>25702</v>
      </c>
      <c r="I81" s="78">
        <v>5007</v>
      </c>
      <c r="J81" s="78">
        <v>0</v>
      </c>
      <c r="K81" s="78">
        <v>4544.0408633400002</v>
      </c>
      <c r="L81" s="79">
        <v>5.9999999999999995E-4</v>
      </c>
      <c r="M81" s="79">
        <v>9.9000000000000008E-3</v>
      </c>
      <c r="N81" s="79">
        <v>2.3999999999999998E-3</v>
      </c>
    </row>
    <row r="82" spans="2:14">
      <c r="B82" t="s">
        <v>1084</v>
      </c>
      <c r="C82" t="s">
        <v>1085</v>
      </c>
      <c r="D82" t="s">
        <v>552</v>
      </c>
      <c r="E82" t="s">
        <v>1071</v>
      </c>
      <c r="F82" t="s">
        <v>949</v>
      </c>
      <c r="G82" t="s">
        <v>106</v>
      </c>
      <c r="H82" s="78">
        <v>27797</v>
      </c>
      <c r="I82" s="78">
        <v>4539</v>
      </c>
      <c r="J82" s="78">
        <v>0</v>
      </c>
      <c r="K82" s="78">
        <v>4455.0832857300002</v>
      </c>
      <c r="L82" s="79">
        <v>5.9999999999999995E-4</v>
      </c>
      <c r="M82" s="79">
        <v>9.7000000000000003E-3</v>
      </c>
      <c r="N82" s="79">
        <v>2.3E-3</v>
      </c>
    </row>
    <row r="83" spans="2:14">
      <c r="B83" t="s">
        <v>1086</v>
      </c>
      <c r="C83" t="s">
        <v>1087</v>
      </c>
      <c r="D83" t="s">
        <v>552</v>
      </c>
      <c r="E83" t="s">
        <v>1071</v>
      </c>
      <c r="F83" t="s">
        <v>949</v>
      </c>
      <c r="G83" t="s">
        <v>106</v>
      </c>
      <c r="H83" s="78">
        <v>18559</v>
      </c>
      <c r="I83" s="78">
        <v>38344</v>
      </c>
      <c r="J83" s="78">
        <v>81.716873699999994</v>
      </c>
      <c r="K83" s="78">
        <v>25209.241385460002</v>
      </c>
      <c r="L83" s="79">
        <v>0</v>
      </c>
      <c r="M83" s="79">
        <v>5.4699999999999999E-2</v>
      </c>
      <c r="N83" s="79">
        <v>1.32E-2</v>
      </c>
    </row>
    <row r="84" spans="2:14">
      <c r="B84" t="s">
        <v>1088</v>
      </c>
      <c r="C84" t="s">
        <v>1089</v>
      </c>
      <c r="D84" t="s">
        <v>552</v>
      </c>
      <c r="E84" t="s">
        <v>1071</v>
      </c>
      <c r="F84" t="s">
        <v>949</v>
      </c>
      <c r="G84" t="s">
        <v>106</v>
      </c>
      <c r="H84" s="78">
        <v>20570</v>
      </c>
      <c r="I84" s="78">
        <v>8227</v>
      </c>
      <c r="J84" s="78">
        <v>0</v>
      </c>
      <c r="K84" s="78">
        <v>5975.4897609</v>
      </c>
      <c r="L84" s="79">
        <v>2.0000000000000001E-4</v>
      </c>
      <c r="M84" s="79">
        <v>1.2999999999999999E-2</v>
      </c>
      <c r="N84" s="79">
        <v>3.0999999999999999E-3</v>
      </c>
    </row>
    <row r="85" spans="2:14">
      <c r="B85" t="s">
        <v>1090</v>
      </c>
      <c r="C85" t="s">
        <v>1091</v>
      </c>
      <c r="D85" t="s">
        <v>906</v>
      </c>
      <c r="E85" t="s">
        <v>1092</v>
      </c>
      <c r="F85" t="s">
        <v>949</v>
      </c>
      <c r="G85" t="s">
        <v>113</v>
      </c>
      <c r="H85" s="78">
        <v>77400</v>
      </c>
      <c r="I85" s="78">
        <v>2930.5</v>
      </c>
      <c r="J85" s="78">
        <v>72.894157452000002</v>
      </c>
      <c r="K85" s="78">
        <v>9703.9279001520008</v>
      </c>
      <c r="L85" s="79">
        <v>1.5E-3</v>
      </c>
      <c r="M85" s="79">
        <v>2.1100000000000001E-2</v>
      </c>
      <c r="N85" s="79">
        <v>5.1000000000000004E-3</v>
      </c>
    </row>
    <row r="86" spans="2:14">
      <c r="B86" t="s">
        <v>1093</v>
      </c>
      <c r="C86" t="s">
        <v>1094</v>
      </c>
      <c r="D86" t="s">
        <v>552</v>
      </c>
      <c r="E86" t="s">
        <v>1095</v>
      </c>
      <c r="F86" t="s">
        <v>949</v>
      </c>
      <c r="G86" t="s">
        <v>106</v>
      </c>
      <c r="H86" s="78">
        <v>122499</v>
      </c>
      <c r="I86" s="78">
        <v>3273</v>
      </c>
      <c r="J86" s="78">
        <v>0</v>
      </c>
      <c r="K86" s="78">
        <v>14157.16410537</v>
      </c>
      <c r="L86" s="79">
        <v>5.5999999999999999E-3</v>
      </c>
      <c r="M86" s="79">
        <v>3.0700000000000002E-2</v>
      </c>
      <c r="N86" s="79">
        <v>7.4000000000000003E-3</v>
      </c>
    </row>
    <row r="87" spans="2:14">
      <c r="B87" t="s">
        <v>1096</v>
      </c>
      <c r="C87" t="s">
        <v>1097</v>
      </c>
      <c r="D87" t="s">
        <v>552</v>
      </c>
      <c r="E87" t="s">
        <v>1095</v>
      </c>
      <c r="F87" t="s">
        <v>949</v>
      </c>
      <c r="G87" t="s">
        <v>106</v>
      </c>
      <c r="H87" s="78">
        <v>18770</v>
      </c>
      <c r="I87" s="78">
        <v>6566</v>
      </c>
      <c r="J87" s="78">
        <v>0</v>
      </c>
      <c r="K87" s="78">
        <v>4351.7392841999999</v>
      </c>
      <c r="L87" s="79">
        <v>5.9999999999999995E-4</v>
      </c>
      <c r="M87" s="79">
        <v>9.4000000000000004E-3</v>
      </c>
      <c r="N87" s="79">
        <v>2.3E-3</v>
      </c>
    </row>
    <row r="88" spans="2:14">
      <c r="B88" s="80" t="s">
        <v>1098</v>
      </c>
      <c r="D88" s="16"/>
      <c r="E88" s="16"/>
      <c r="F88" s="16"/>
      <c r="G88" s="16"/>
      <c r="H88" s="82">
        <v>12600</v>
      </c>
      <c r="J88" s="82">
        <v>0</v>
      </c>
      <c r="K88" s="82">
        <v>3961.8879299999999</v>
      </c>
      <c r="M88" s="81">
        <v>8.6E-3</v>
      </c>
      <c r="N88" s="81">
        <v>2.0999999999999999E-3</v>
      </c>
    </row>
    <row r="89" spans="2:14">
      <c r="B89" t="s">
        <v>1099</v>
      </c>
      <c r="C89" t="s">
        <v>1100</v>
      </c>
      <c r="D89" t="s">
        <v>906</v>
      </c>
      <c r="E89" t="s">
        <v>1001</v>
      </c>
      <c r="F89" t="s">
        <v>995</v>
      </c>
      <c r="G89" t="s">
        <v>106</v>
      </c>
      <c r="H89" s="78">
        <v>12600</v>
      </c>
      <c r="I89" s="78">
        <v>8905</v>
      </c>
      <c r="J89" s="78">
        <v>0</v>
      </c>
      <c r="K89" s="78">
        <v>3961.8879299999999</v>
      </c>
      <c r="L89" s="79">
        <v>2.9999999999999997E-4</v>
      </c>
      <c r="M89" s="79">
        <v>8.6E-3</v>
      </c>
      <c r="N89" s="79">
        <v>2.0999999999999999E-3</v>
      </c>
    </row>
    <row r="90" spans="2:14">
      <c r="B90" s="80" t="s">
        <v>533</v>
      </c>
      <c r="D90" s="16"/>
      <c r="E90" s="16"/>
      <c r="F90" s="16"/>
      <c r="G90" s="16"/>
      <c r="H90" s="82">
        <v>0</v>
      </c>
      <c r="J90" s="82">
        <v>0</v>
      </c>
      <c r="K90" s="82">
        <v>0</v>
      </c>
      <c r="M90" s="81">
        <v>0</v>
      </c>
      <c r="N90" s="81">
        <v>0</v>
      </c>
    </row>
    <row r="91" spans="2:14">
      <c r="B91" t="s">
        <v>224</v>
      </c>
      <c r="C91" t="s">
        <v>224</v>
      </c>
      <c r="D91" s="16"/>
      <c r="E91" s="16"/>
      <c r="F91" t="s">
        <v>224</v>
      </c>
      <c r="G91" t="s">
        <v>224</v>
      </c>
      <c r="H91" s="78">
        <v>0</v>
      </c>
      <c r="I91" s="78">
        <v>0</v>
      </c>
      <c r="K91" s="78">
        <v>0</v>
      </c>
      <c r="L91" s="79">
        <v>0</v>
      </c>
      <c r="M91" s="79">
        <v>0</v>
      </c>
      <c r="N91" s="79">
        <v>0</v>
      </c>
    </row>
    <row r="92" spans="2:14">
      <c r="B92" s="80" t="s">
        <v>997</v>
      </c>
      <c r="D92" s="16"/>
      <c r="E92" s="16"/>
      <c r="F92" s="16"/>
      <c r="G92" s="16"/>
      <c r="H92" s="82">
        <v>0</v>
      </c>
      <c r="J92" s="82">
        <v>0</v>
      </c>
      <c r="K92" s="82">
        <v>0</v>
      </c>
      <c r="M92" s="81">
        <v>0</v>
      </c>
      <c r="N92" s="81">
        <v>0</v>
      </c>
    </row>
    <row r="93" spans="2:14">
      <c r="B93" t="s">
        <v>224</v>
      </c>
      <c r="C93" t="s">
        <v>224</v>
      </c>
      <c r="D93" s="16"/>
      <c r="E93" s="16"/>
      <c r="F93" t="s">
        <v>224</v>
      </c>
      <c r="G93" t="s">
        <v>224</v>
      </c>
      <c r="H93" s="78">
        <v>0</v>
      </c>
      <c r="I93" s="78">
        <v>0</v>
      </c>
      <c r="K93" s="78">
        <v>0</v>
      </c>
      <c r="L93" s="79">
        <v>0</v>
      </c>
      <c r="M93" s="79">
        <v>0</v>
      </c>
      <c r="N93" s="79">
        <v>0</v>
      </c>
    </row>
    <row r="94" spans="2:14">
      <c r="B94" t="s">
        <v>233</v>
      </c>
      <c r="D94" s="16"/>
      <c r="E94" s="16"/>
      <c r="F94" s="16"/>
      <c r="G94" s="16"/>
    </row>
    <row r="95" spans="2:14">
      <c r="B95" t="s">
        <v>294</v>
      </c>
      <c r="D95" s="16"/>
      <c r="E95" s="16"/>
      <c r="F95" s="16"/>
      <c r="G95" s="16"/>
    </row>
    <row r="96" spans="2:14">
      <c r="B96" t="s">
        <v>295</v>
      </c>
      <c r="D96" s="16"/>
      <c r="E96" s="16"/>
      <c r="F96" s="16"/>
      <c r="G96" s="16"/>
    </row>
    <row r="97" spans="2:7">
      <c r="B97" t="s">
        <v>296</v>
      </c>
      <c r="D97" s="16"/>
      <c r="E97" s="16"/>
      <c r="F97" s="16"/>
      <c r="G97" s="16"/>
    </row>
    <row r="98" spans="2:7">
      <c r="B98" t="s">
        <v>297</v>
      </c>
      <c r="D98" s="16"/>
      <c r="E98" s="16"/>
      <c r="F98" s="16"/>
      <c r="G98" s="16"/>
    </row>
    <row r="99" spans="2:7">
      <c r="D99" s="16"/>
      <c r="E99" s="16"/>
      <c r="F99" s="16"/>
      <c r="G99" s="16"/>
    </row>
    <row r="100" spans="2:7">
      <c r="D100" s="16"/>
      <c r="E100" s="16"/>
      <c r="F100" s="16"/>
      <c r="G100" s="16"/>
    </row>
    <row r="101" spans="2:7">
      <c r="D101" s="16"/>
      <c r="E101" s="16"/>
      <c r="F101" s="16"/>
      <c r="G101" s="16"/>
    </row>
    <row r="102" spans="2:7">
      <c r="D102" s="16"/>
      <c r="E102" s="16"/>
      <c r="F102" s="16"/>
      <c r="G102" s="16"/>
    </row>
    <row r="103" spans="2:7">
      <c r="D103" s="16"/>
      <c r="E103" s="16"/>
      <c r="F103" s="16"/>
      <c r="G103" s="16"/>
    </row>
    <row r="104" spans="2:7">
      <c r="D104" s="16"/>
      <c r="E104" s="16"/>
      <c r="F104" s="16"/>
      <c r="G104" s="16"/>
    </row>
    <row r="105" spans="2:7">
      <c r="D105" s="16"/>
      <c r="E105" s="16"/>
      <c r="F105" s="16"/>
      <c r="G105" s="16"/>
    </row>
    <row r="106" spans="2:7">
      <c r="D106" s="16"/>
      <c r="E106" s="16"/>
      <c r="F106" s="16"/>
      <c r="G106" s="16"/>
    </row>
    <row r="107" spans="2:7">
      <c r="D107" s="16"/>
      <c r="E107" s="16"/>
      <c r="F107" s="16"/>
      <c r="G107" s="16"/>
    </row>
    <row r="108" spans="2:7">
      <c r="D108" s="16"/>
      <c r="E108" s="16"/>
      <c r="F108" s="16"/>
      <c r="G108" s="16"/>
    </row>
    <row r="109" spans="2:7">
      <c r="D109" s="16"/>
      <c r="E109" s="16"/>
      <c r="F109" s="16"/>
      <c r="G109" s="16"/>
    </row>
    <row r="110" spans="2:7">
      <c r="D110" s="16"/>
      <c r="E110" s="16"/>
      <c r="F110" s="16"/>
      <c r="G110" s="16"/>
    </row>
    <row r="111" spans="2:7">
      <c r="D111" s="16"/>
      <c r="E111" s="16"/>
      <c r="F111" s="16"/>
      <c r="G111" s="16"/>
    </row>
    <row r="112" spans="2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2:65" ht="26.25" customHeight="1">
      <c r="B7" s="98" t="s">
        <v>93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6030222.0700000003</v>
      </c>
      <c r="K11" s="7"/>
      <c r="L11" s="76">
        <v>75739.734102641713</v>
      </c>
      <c r="M11" s="7"/>
      <c r="N11" s="77">
        <v>1</v>
      </c>
      <c r="O11" s="77">
        <v>3.9699999999999999E-2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5211078.67</v>
      </c>
      <c r="L12" s="82">
        <v>3600.8553609700002</v>
      </c>
      <c r="N12" s="81">
        <v>4.7500000000000001E-2</v>
      </c>
      <c r="O12" s="81">
        <v>1.9E-3</v>
      </c>
    </row>
    <row r="13" spans="2:65">
      <c r="B13" s="80" t="s">
        <v>1101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I14" t="s">
        <v>224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1102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I16" t="s">
        <v>224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5211078.67</v>
      </c>
      <c r="L17" s="82">
        <v>3600.8553609700002</v>
      </c>
      <c r="N17" s="81">
        <v>4.7500000000000001E-2</v>
      </c>
      <c r="O17" s="81">
        <v>1.9E-3</v>
      </c>
    </row>
    <row r="18" spans="2:15">
      <c r="B18" t="s">
        <v>1103</v>
      </c>
      <c r="C18" t="s">
        <v>1104</v>
      </c>
      <c r="D18" t="s">
        <v>100</v>
      </c>
      <c r="E18" t="s">
        <v>1105</v>
      </c>
      <c r="F18" t="s">
        <v>949</v>
      </c>
      <c r="G18" t="s">
        <v>224</v>
      </c>
      <c r="H18" t="s">
        <v>425</v>
      </c>
      <c r="I18" t="s">
        <v>102</v>
      </c>
      <c r="J18" s="78">
        <v>5211078.67</v>
      </c>
      <c r="K18" s="78">
        <v>69.099999999999994</v>
      </c>
      <c r="L18" s="78">
        <v>3600.8553609700002</v>
      </c>
      <c r="M18" s="79">
        <v>1.4200000000000001E-2</v>
      </c>
      <c r="N18" s="79">
        <v>4.7500000000000001E-2</v>
      </c>
      <c r="O18" s="79">
        <v>1.9E-3</v>
      </c>
    </row>
    <row r="19" spans="2:15">
      <c r="B19" s="80" t="s">
        <v>533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I20" t="s">
        <v>224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231</v>
      </c>
      <c r="C21" s="16"/>
      <c r="D21" s="16"/>
      <c r="E21" s="16"/>
      <c r="J21" s="82">
        <v>819143.4</v>
      </c>
      <c r="L21" s="82">
        <v>72138.87874167171</v>
      </c>
      <c r="N21" s="81">
        <v>0.95250000000000001</v>
      </c>
      <c r="O21" s="81">
        <v>3.78E-2</v>
      </c>
    </row>
    <row r="22" spans="2:15">
      <c r="B22" s="80" t="s">
        <v>1101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I23" t="s">
        <v>224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1102</v>
      </c>
      <c r="C24" s="16"/>
      <c r="D24" s="16"/>
      <c r="E24" s="16"/>
      <c r="J24" s="82">
        <v>685014.05</v>
      </c>
      <c r="L24" s="82">
        <v>57376.773588405398</v>
      </c>
      <c r="N24" s="81">
        <v>0.75760000000000005</v>
      </c>
      <c r="O24" s="81">
        <v>3.0099999999999998E-2</v>
      </c>
    </row>
    <row r="25" spans="2:15">
      <c r="B25" t="s">
        <v>1106</v>
      </c>
      <c r="C25" t="s">
        <v>1107</v>
      </c>
      <c r="D25" t="s">
        <v>123</v>
      </c>
      <c r="E25" t="s">
        <v>1108</v>
      </c>
      <c r="F25" t="s">
        <v>900</v>
      </c>
      <c r="G25" t="s">
        <v>1109</v>
      </c>
      <c r="H25" t="s">
        <v>393</v>
      </c>
      <c r="I25" t="s">
        <v>106</v>
      </c>
      <c r="J25" s="78">
        <v>96521.96</v>
      </c>
      <c r="K25" s="78">
        <v>2989</v>
      </c>
      <c r="L25" s="78">
        <v>10187.0811283164</v>
      </c>
      <c r="M25" s="79">
        <v>2.2000000000000001E-3</v>
      </c>
      <c r="N25" s="79">
        <v>0.13450000000000001</v>
      </c>
      <c r="O25" s="79">
        <v>5.3E-3</v>
      </c>
    </row>
    <row r="26" spans="2:15">
      <c r="B26" t="s">
        <v>1110</v>
      </c>
      <c r="C26" t="s">
        <v>1111</v>
      </c>
      <c r="D26" t="s">
        <v>1112</v>
      </c>
      <c r="E26" t="s">
        <v>1113</v>
      </c>
      <c r="F26" t="s">
        <v>900</v>
      </c>
      <c r="G26" t="s">
        <v>1114</v>
      </c>
      <c r="H26" t="s">
        <v>151</v>
      </c>
      <c r="I26" t="s">
        <v>106</v>
      </c>
      <c r="J26" s="78">
        <v>232511.57</v>
      </c>
      <c r="K26" s="78">
        <v>1866</v>
      </c>
      <c r="L26" s="78">
        <v>15319.829279482199</v>
      </c>
      <c r="M26" s="79">
        <v>1.1000000000000001E-3</v>
      </c>
      <c r="N26" s="79">
        <v>0.20230000000000001</v>
      </c>
      <c r="O26" s="79">
        <v>8.0000000000000002E-3</v>
      </c>
    </row>
    <row r="27" spans="2:15">
      <c r="B27" t="s">
        <v>1115</v>
      </c>
      <c r="C27" t="s">
        <v>1116</v>
      </c>
      <c r="D27" t="s">
        <v>123</v>
      </c>
      <c r="E27" t="s">
        <v>1117</v>
      </c>
      <c r="F27" t="s">
        <v>900</v>
      </c>
      <c r="G27" t="s">
        <v>545</v>
      </c>
      <c r="H27" t="s">
        <v>393</v>
      </c>
      <c r="I27" t="s">
        <v>106</v>
      </c>
      <c r="J27" s="78">
        <v>302219.53000000003</v>
      </c>
      <c r="K27" s="78">
        <v>993.74000000000171</v>
      </c>
      <c r="L27" s="78">
        <v>10604.5688180571</v>
      </c>
      <c r="M27" s="79">
        <v>1.2200000000000001E-2</v>
      </c>
      <c r="N27" s="79">
        <v>0.14000000000000001</v>
      </c>
      <c r="O27" s="79">
        <v>5.5999999999999999E-3</v>
      </c>
    </row>
    <row r="28" spans="2:15">
      <c r="B28" t="s">
        <v>1118</v>
      </c>
      <c r="C28" t="s">
        <v>1119</v>
      </c>
      <c r="D28" t="s">
        <v>123</v>
      </c>
      <c r="E28" t="s">
        <v>1120</v>
      </c>
      <c r="F28" t="s">
        <v>995</v>
      </c>
      <c r="G28" t="s">
        <v>224</v>
      </c>
      <c r="H28" t="s">
        <v>425</v>
      </c>
      <c r="I28" t="s">
        <v>106</v>
      </c>
      <c r="J28" s="78">
        <v>53760.99</v>
      </c>
      <c r="K28" s="78">
        <v>11202.279999999982</v>
      </c>
      <c r="L28" s="78">
        <v>21265.294362549699</v>
      </c>
      <c r="M28" s="79">
        <v>0.62829999999999997</v>
      </c>
      <c r="N28" s="79">
        <v>0.28079999999999999</v>
      </c>
      <c r="O28" s="79">
        <v>1.11E-2</v>
      </c>
    </row>
    <row r="29" spans="2:15">
      <c r="B29" s="80" t="s">
        <v>92</v>
      </c>
      <c r="C29" s="16"/>
      <c r="D29" s="16"/>
      <c r="E29" s="16"/>
      <c r="J29" s="82">
        <v>134129.35</v>
      </c>
      <c r="L29" s="82">
        <v>14762.10515326631</v>
      </c>
      <c r="N29" s="81">
        <v>0.19489999999999999</v>
      </c>
      <c r="O29" s="81">
        <v>7.7000000000000002E-3</v>
      </c>
    </row>
    <row r="30" spans="2:15">
      <c r="B30" t="s">
        <v>1121</v>
      </c>
      <c r="C30" t="s">
        <v>1122</v>
      </c>
      <c r="D30" t="s">
        <v>123</v>
      </c>
      <c r="E30" t="s">
        <v>1123</v>
      </c>
      <c r="F30" t="s">
        <v>900</v>
      </c>
      <c r="G30" t="s">
        <v>224</v>
      </c>
      <c r="H30" t="s">
        <v>425</v>
      </c>
      <c r="I30" t="s">
        <v>110</v>
      </c>
      <c r="J30" s="78">
        <v>68699.009999999995</v>
      </c>
      <c r="K30" s="78">
        <v>3676</v>
      </c>
      <c r="L30" s="78">
        <v>9487.0785450709209</v>
      </c>
      <c r="M30" s="79">
        <v>1.5E-3</v>
      </c>
      <c r="N30" s="79">
        <v>0.12529999999999999</v>
      </c>
      <c r="O30" s="79">
        <v>5.0000000000000001E-3</v>
      </c>
    </row>
    <row r="31" spans="2:15">
      <c r="B31" t="s">
        <v>1124</v>
      </c>
      <c r="C31" t="s">
        <v>1125</v>
      </c>
      <c r="D31" t="s">
        <v>123</v>
      </c>
      <c r="E31" t="s">
        <v>1126</v>
      </c>
      <c r="F31" t="s">
        <v>949</v>
      </c>
      <c r="G31" t="s">
        <v>224</v>
      </c>
      <c r="H31" t="s">
        <v>425</v>
      </c>
      <c r="I31" t="s">
        <v>106</v>
      </c>
      <c r="J31" s="78">
        <v>65430.34</v>
      </c>
      <c r="K31" s="78">
        <v>2283.2200000000007</v>
      </c>
      <c r="L31" s="78">
        <v>5275.0266081953896</v>
      </c>
      <c r="M31" s="79">
        <v>2.8E-3</v>
      </c>
      <c r="N31" s="79">
        <v>6.9599999999999995E-2</v>
      </c>
      <c r="O31" s="79">
        <v>2.8E-3</v>
      </c>
    </row>
    <row r="32" spans="2:15">
      <c r="B32" s="80" t="s">
        <v>533</v>
      </c>
      <c r="C32" s="16"/>
      <c r="D32" s="16"/>
      <c r="E32" s="16"/>
      <c r="J32" s="82">
        <v>0</v>
      </c>
      <c r="L32" s="82">
        <v>0</v>
      </c>
      <c r="N32" s="81">
        <v>0</v>
      </c>
      <c r="O32" s="81">
        <v>0</v>
      </c>
    </row>
    <row r="33" spans="2:15">
      <c r="B33" t="s">
        <v>224</v>
      </c>
      <c r="C33" t="s">
        <v>224</v>
      </c>
      <c r="D33" s="16"/>
      <c r="E33" s="16"/>
      <c r="F33" t="s">
        <v>224</v>
      </c>
      <c r="G33" t="s">
        <v>224</v>
      </c>
      <c r="I33" t="s">
        <v>224</v>
      </c>
      <c r="J33" s="78">
        <v>0</v>
      </c>
      <c r="K33" s="78">
        <v>0</v>
      </c>
      <c r="L33" s="78">
        <v>0</v>
      </c>
      <c r="M33" s="79">
        <v>0</v>
      </c>
      <c r="N33" s="79">
        <v>0</v>
      </c>
      <c r="O33" s="79">
        <v>0</v>
      </c>
    </row>
    <row r="34" spans="2:15">
      <c r="B34" t="s">
        <v>233</v>
      </c>
      <c r="C34" s="16"/>
      <c r="D34" s="16"/>
      <c r="E34" s="16"/>
    </row>
    <row r="35" spans="2:15">
      <c r="B35" t="s">
        <v>294</v>
      </c>
      <c r="C35" s="16"/>
      <c r="D35" s="16"/>
      <c r="E35" s="16"/>
    </row>
    <row r="36" spans="2:15">
      <c r="B36" t="s">
        <v>295</v>
      </c>
      <c r="C36" s="16"/>
      <c r="D36" s="16"/>
      <c r="E36" s="16"/>
    </row>
    <row r="37" spans="2:15">
      <c r="B37" t="s">
        <v>296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0" ht="26.25" customHeight="1">
      <c r="B7" s="98" t="s">
        <v>95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199400</v>
      </c>
      <c r="H11" s="7"/>
      <c r="I11" s="76">
        <v>16.2759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199400</v>
      </c>
      <c r="I12" s="82">
        <v>16.2759</v>
      </c>
      <c r="K12" s="81">
        <v>1</v>
      </c>
      <c r="L12" s="81">
        <v>0</v>
      </c>
    </row>
    <row r="13" spans="2:60">
      <c r="B13" s="80" t="s">
        <v>1127</v>
      </c>
      <c r="D13" s="16"/>
      <c r="E13" s="16"/>
      <c r="G13" s="82">
        <v>199400</v>
      </c>
      <c r="I13" s="82">
        <v>16.2759</v>
      </c>
      <c r="K13" s="81">
        <v>1</v>
      </c>
      <c r="L13" s="81">
        <v>0</v>
      </c>
    </row>
    <row r="14" spans="2:60">
      <c r="B14" t="s">
        <v>1128</v>
      </c>
      <c r="C14" t="s">
        <v>1129</v>
      </c>
      <c r="D14" t="s">
        <v>100</v>
      </c>
      <c r="E14" t="s">
        <v>375</v>
      </c>
      <c r="F14" t="s">
        <v>102</v>
      </c>
      <c r="G14" s="78">
        <v>19100</v>
      </c>
      <c r="H14" s="78">
        <v>1.2</v>
      </c>
      <c r="I14" s="78">
        <v>0.22919999999999999</v>
      </c>
      <c r="J14" s="79">
        <v>7.3000000000000001E-3</v>
      </c>
      <c r="K14" s="79">
        <v>1.41E-2</v>
      </c>
      <c r="L14" s="79">
        <v>0</v>
      </c>
    </row>
    <row r="15" spans="2:60">
      <c r="B15" t="s">
        <v>1130</v>
      </c>
      <c r="C15" t="s">
        <v>1131</v>
      </c>
      <c r="D15" t="s">
        <v>100</v>
      </c>
      <c r="E15" t="s">
        <v>129</v>
      </c>
      <c r="F15" t="s">
        <v>102</v>
      </c>
      <c r="G15" s="78">
        <v>180300</v>
      </c>
      <c r="H15" s="78">
        <v>8.9</v>
      </c>
      <c r="I15" s="78">
        <v>16.046700000000001</v>
      </c>
      <c r="J15" s="79">
        <v>1.2E-2</v>
      </c>
      <c r="K15" s="79">
        <v>0.9859</v>
      </c>
      <c r="L15" s="79">
        <v>0</v>
      </c>
    </row>
    <row r="16" spans="2:60">
      <c r="B16" s="80" t="s">
        <v>231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s="80" t="s">
        <v>1132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t="s">
        <v>233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B22" t="s">
        <v>296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2025-03-18T15:30:42Z</dcterms:modified>
</cp:coreProperties>
</file>