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3\Update\"/>
    </mc:Choice>
  </mc:AlternateContent>
  <xr:revisionPtr revIDLastSave="0" documentId="13_ncr:1_{08FD9ACE-579E-49A5-9980-38A53A3461A7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9" i="27"/>
  <c r="C12" i="27"/>
</calcChain>
</file>

<file path=xl/sharedStrings.xml><?xml version="1.0" encoding="utf-8"?>
<sst xmlns="http://schemas.openxmlformats.org/spreadsheetml/2006/main" count="5300" uniqueCount="1505">
  <si>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</si>
  <si>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</si>
  <si>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</si>
  <si>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</si>
  <si>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</si>
  <si>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</si>
  <si>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</si>
  <si>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</si>
  <si>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</si>
  <si>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</si>
  <si>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</si>
  <si>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</si>
  <si>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</si>
  <si>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</si>
  <si>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</si>
  <si>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</si>
  <si>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</si>
  <si>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</si>
  <si>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</si>
  <si>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</si>
  <si>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</si>
  <si>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</si>
  <si>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</si>
  <si>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</si>
  <si>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</si>
  <si>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</si>
  <si>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</si>
  <si>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</si>
  <si>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</si>
  <si>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</si>
  <si>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</si>
  <si>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</si>
  <si>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</si>
  <si>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</si>
  <si>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</si>
  <si>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</si>
  <si>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</si>
  <si>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</si>
  <si>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</si>
  <si>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</si>
  <si>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</si>
  <si>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</si>
  <si>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</si>
  <si>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</si>
  <si>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</si>
  <si>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</si>
  <si>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</si>
  <si>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</si>
  <si>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</si>
  <si>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</si>
  <si>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</si>
  <si>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</si>
  <si>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</si>
  <si>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</si>
  <si>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</si>
  <si>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</si>
  <si>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</si>
  <si>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</si>
  <si>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</si>
  <si>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</si>
  <si>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</si>
  <si>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</si>
  <si>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</si>
  <si>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</si>
  <si>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</si>
  <si>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</si>
  <si>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</si>
  <si>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</si>
  <si>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</si>
  <si>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</si>
  <si>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</si>
  <si>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</si>
  <si>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</si>
  <si>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</si>
  <si>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</si>
  <si>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</si>
  <si>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</si>
  <si>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</si>
  <si>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</si>
  <si>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</si>
  <si>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</si>
  <si>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</si>
  <si>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</si>
  <si>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</si>
  <si>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</si>
  <si>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</si>
  <si>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</si>
  <si>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</si>
  <si>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</si>
  <si>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</si>
  <si>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</si>
  <si>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</si>
  <si>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</si>
  <si>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</si>
  <si>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</si>
  <si>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</si>
  <si>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</si>
  <si>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</si>
  <si>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</si>
  <si>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</si>
  <si>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</si>
  <si>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</si>
  <si>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</si>
  <si>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</si>
  <si>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</si>
  <si>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</si>
  <si>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</si>
  <si>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</si>
  <si>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</si>
  <si>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</si>
  <si>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</si>
  <si>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</si>
  <si>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</si>
  <si>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</si>
  <si>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</si>
  <si>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</si>
  <si>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</si>
  <si>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</si>
  <si>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</si>
  <si>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</si>
  <si>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</si>
  <si>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</si>
  <si>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</si>
  <si>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</si>
  <si>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</si>
  <si>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</si>
  <si>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</si>
  <si>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</si>
  <si>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</si>
  <si>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</si>
  <si>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</si>
  <si>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</si>
  <si>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</si>
  <si>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</si>
  <si>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</si>
  <si>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</si>
  <si>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</si>
  <si>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</si>
  <si>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</si>
  <si>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</si>
  <si>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</si>
  <si>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</si>
  <si>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</si>
  <si>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</si>
  <si>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</si>
  <si>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</si>
  <si>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</si>
  <si>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</si>
  <si>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</si>
  <si>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</si>
  <si>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</si>
  <si>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</si>
  <si>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</si>
  <si>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</si>
  <si>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</si>
  <si>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</si>
  <si>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</si>
  <si>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</si>
  <si>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</si>
  <si>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</si>
  <si>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</si>
  <si>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</si>
  <si>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</si>
  <si>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</si>
  <si>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</si>
  <si>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</si>
  <si>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</si>
  <si>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</si>
  <si>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</si>
  <si>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</si>
  <si>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</si>
  <si>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</si>
  <si>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</si>
  <si>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</si>
  <si>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</si>
  <si>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</si>
  <si>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</si>
  <si>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</si>
  <si>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</si>
  <si>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</si>
  <si>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</si>
  <si>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</si>
  <si>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</si>
  <si>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</si>
  <si>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</si>
  <si>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</si>
  <si>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</si>
  <si>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</si>
  <si>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</si>
  <si>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</si>
  <si>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</si>
  <si>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</si>
  <si>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</si>
  <si>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</si>
  <si>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</si>
  <si>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</si>
  <si>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</si>
  <si>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</si>
  <si>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אחים ואחיות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</si>
  <si>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</si>
  <si>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</si>
  <si>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</si>
  <si>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</si>
  <si>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</si>
  <si>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</si>
  <si>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</si>
  <si>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</si>
  <si>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</si>
  <si>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</si>
  <si>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</si>
  <si>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</si>
  <si>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</si>
  <si>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</si>
  <si>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</si>
  <si>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</si>
  <si>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</si>
  <si>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</si>
  <si>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</si>
  <si>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</si>
  <si>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</si>
  <si>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</si>
  <si>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</si>
  <si>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</si>
  <si>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</si>
  <si>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</si>
  <si>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</si>
  <si>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</si>
  <si>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</si>
  <si>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</si>
  <si>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</si>
  <si>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</si>
  <si>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</si>
  <si>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</si>
  <si>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</si>
  <si>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</si>
  <si>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</si>
  <si>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</si>
  <si>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</si>
  <si>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</si>
  <si>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</si>
  <si>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</si>
  <si>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</si>
  <si>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</si>
  <si>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</si>
  <si>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</si>
  <si>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</si>
  <si>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</si>
  <si>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</si>
  <si>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</si>
  <si>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</si>
  <si>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</si>
  <si>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</si>
  <si>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</si>
  <si>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</si>
  <si>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</si>
  <si>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</si>
  <si>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</si>
  <si>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</si>
  <si>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מלווה קצר מועד 814- בנק ישראל- מק"מ</t>
  </si>
  <si>
    <t>8240814</t>
  </si>
  <si>
    <t>14/08/23</t>
  </si>
  <si>
    <t>מקמ 1213- בנק ישראל- מק"מ</t>
  </si>
  <si>
    <t>8231219</t>
  </si>
  <si>
    <t>07/12/22</t>
  </si>
  <si>
    <t>מקמ 524- בנק ישראל- מק"מ</t>
  </si>
  <si>
    <t>8240525</t>
  </si>
  <si>
    <t>09/05/23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</si>
  <si>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</si>
  <si>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</si>
  <si>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</si>
  <si>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</si>
  <si>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</si>
  <si>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</si>
  <si>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</si>
  <si>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</si>
  <si>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</si>
  <si>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</si>
  <si>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</si>
  <si>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</si>
  <si>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</si>
  <si>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</si>
  <si>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</si>
  <si>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</si>
  <si>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</si>
  <si>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</si>
  <si>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</si>
  <si>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</si>
  <si>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</si>
  <si>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</si>
  <si>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</si>
  <si>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</si>
  <si>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</si>
  <si>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</si>
  <si>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</si>
  <si>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</si>
  <si>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</si>
  <si>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</si>
  <si>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</si>
  <si>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</si>
  <si>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</si>
  <si>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</si>
  <si>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</si>
  <si>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</si>
  <si>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</si>
  <si>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</si>
  <si>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</si>
  <si>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</si>
  <si>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</si>
  <si>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</si>
  <si>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</si>
  <si>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</si>
  <si>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</si>
  <si>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</si>
  <si>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</si>
  <si>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</si>
  <si>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</si>
  <si>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</si>
  <si>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</si>
  <si>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</si>
  <si>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</si>
  <si>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</si>
  <si>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</si>
  <si>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</si>
  <si>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</si>
  <si>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</si>
  <si>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</si>
  <si>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</si>
  <si>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</si>
  <si>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</si>
  <si>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</si>
  <si>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</si>
  <si>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</si>
  <si>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</si>
  <si>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</si>
  <si>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</si>
  <si>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</si>
  <si>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</si>
  <si>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</si>
  <si>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</si>
  <si>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</si>
  <si>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</si>
  <si>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</si>
  <si>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</si>
  <si>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</si>
  <si>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</si>
  <si>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</si>
  <si>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</si>
  <si>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</si>
  <si>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</si>
  <si>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</si>
  <si>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</si>
  <si>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</si>
  <si>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</si>
  <si>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</si>
  <si>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</si>
  <si>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</si>
  <si>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</si>
  <si>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</si>
  <si>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</si>
  <si>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</si>
  <si>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</si>
  <si>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</si>
  <si>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</si>
  <si>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</si>
  <si>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</si>
  <si>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</si>
  <si>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</si>
  <si>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</si>
  <si>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</si>
  <si>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</si>
  <si>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</si>
  <si>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</si>
  <si>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</si>
  <si>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</si>
  <si>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</si>
  <si>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</si>
  <si>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</si>
  <si>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</si>
  <si>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</si>
  <si>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</si>
  <si>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</si>
  <si>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</si>
  <si>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06/08/20</t>
  </si>
  <si>
    <t>מליסרון אגח ו- מליסרון בע"מ</t>
  </si>
  <si>
    <t>3230125</t>
  </si>
  <si>
    <t>520037789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</si>
  <si>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</si>
  <si>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</si>
  <si>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</si>
  <si>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</si>
  <si>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</si>
  <si>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</si>
  <si>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</si>
  <si>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</si>
  <si>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</si>
  <si>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</si>
  <si>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</si>
  <si>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</si>
  <si>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</si>
  <si>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</si>
  <si>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</si>
  <si>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</si>
  <si>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</si>
  <si>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</si>
  <si>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</si>
  <si>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</si>
  <si>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</si>
  <si>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</si>
  <si>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</si>
  <si>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</si>
  <si>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</si>
  <si>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</si>
  <si>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</si>
  <si>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</si>
  <si>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</si>
  <si>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</si>
  <si>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</si>
  <si>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</si>
  <si>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</si>
  <si>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</si>
  <si>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</si>
  <si>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</si>
  <si>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</si>
  <si>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</si>
  <si>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דיסקונט מנ נד ט- דיסקונט מנפיקים בע"מ</t>
  </si>
  <si>
    <t>1191246</t>
  </si>
  <si>
    <t>הכשרת הישוב אגח 25- חברת הכשרת הישוב בישראל בע"מ</t>
  </si>
  <si>
    <t>1191527</t>
  </si>
  <si>
    <t>520020116</t>
  </si>
  <si>
    <t>ilA</t>
  </si>
  <si>
    <t>06/12/22</t>
  </si>
  <si>
    <t>הכשרת ישוב אגח 21- חברת הכשרת הישוב בישראל בע"מ</t>
  </si>
  <si>
    <t>6120224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</si>
  <si>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</si>
  <si>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</si>
  <si>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</si>
  <si>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</si>
  <si>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</si>
  <si>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</si>
  <si>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</si>
  <si>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</si>
  <si>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</si>
  <si>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</si>
  <si>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</si>
  <si>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</si>
  <si>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</si>
  <si>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</si>
  <si>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</si>
  <si>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</si>
  <si>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</si>
  <si>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</si>
  <si>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</si>
  <si>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</si>
  <si>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</si>
  <si>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</si>
  <si>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</si>
  <si>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</si>
  <si>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</si>
  <si>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</si>
  <si>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</si>
  <si>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</si>
  <si>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</si>
  <si>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</si>
  <si>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</si>
  <si>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</si>
  <si>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</si>
  <si>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</si>
  <si>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</si>
  <si>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</si>
  <si>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</si>
  <si>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</si>
  <si>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</si>
  <si>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</si>
  <si>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</si>
  <si>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</si>
  <si>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</si>
  <si>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</si>
  <si>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</si>
  <si>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</si>
  <si>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</si>
  <si>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</si>
  <si>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</si>
  <si>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</si>
  <si>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</si>
  <si>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</si>
  <si>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</si>
  <si>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</si>
  <si>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</si>
  <si>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</si>
  <si>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</si>
  <si>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</si>
  <si>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</si>
  <si>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</si>
  <si>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</si>
  <si>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</si>
  <si>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</si>
  <si>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</si>
  <si>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</si>
  <si>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</si>
  <si>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</si>
  <si>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</si>
  <si>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</si>
  <si>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</si>
  <si>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</si>
  <si>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</si>
  <si>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</si>
  <si>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</si>
  <si>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</si>
  <si>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</si>
  <si>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</si>
  <si>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</si>
  <si>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</si>
  <si>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</si>
  <si>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</si>
  <si>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</si>
  <si>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</si>
  <si>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</si>
  <si>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</si>
  <si>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</si>
  <si>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</si>
  <si>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אלקטרה אגח ה- אלקטרה בע"מ</t>
  </si>
  <si>
    <t>7390222</t>
  </si>
  <si>
    <t>520028911</t>
  </si>
  <si>
    <t>ilA+</t>
  </si>
  <si>
    <t>10/12/18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</si>
  <si>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</si>
  <si>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</si>
  <si>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</si>
  <si>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</si>
  <si>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</si>
  <si>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</si>
  <si>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</si>
  <si>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</si>
  <si>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</si>
  <si>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</si>
  <si>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</si>
  <si>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</si>
  <si>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</si>
  <si>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</si>
  <si>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</si>
  <si>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</si>
  <si>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</si>
  <si>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16/12/18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</si>
  <si>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</si>
  <si>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</si>
  <si>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</si>
  <si>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</si>
  <si>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</si>
  <si>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</si>
  <si>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</si>
  <si>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</si>
  <si>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</si>
  <si>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</si>
  <si>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</si>
  <si>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</si>
  <si>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</si>
  <si>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</si>
  <si>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</si>
  <si>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</si>
  <si>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</si>
  <si>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</si>
  <si>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</si>
  <si>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</si>
  <si>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</si>
  <si>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</si>
  <si>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</si>
  <si>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</si>
  <si>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</si>
  <si>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</si>
  <si>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נכסים אגח 9- אשטרום נכסים בע"מ</t>
  </si>
  <si>
    <t>2510170</t>
  </si>
  <si>
    <t>520036617</t>
  </si>
  <si>
    <t>22/06/23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</si>
  <si>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</si>
  <si>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</si>
  <si>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</si>
  <si>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</si>
  <si>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</si>
  <si>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</si>
  <si>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</si>
  <si>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מגדלי תיכון אגח ו- מגדלי הים התיכון</t>
  </si>
  <si>
    <t>1199124</t>
  </si>
  <si>
    <t>512719485</t>
  </si>
  <si>
    <t>29/08/23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</si>
  <si>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</si>
  <si>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</si>
  <si>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</si>
  <si>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</si>
  <si>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</si>
  <si>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</si>
  <si>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</si>
  <si>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</si>
  <si>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</si>
  <si>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</si>
  <si>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</si>
  <si>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</si>
  <si>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</si>
  <si>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</si>
  <si>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</si>
  <si>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</si>
  <si>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</si>
  <si>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</si>
  <si>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</si>
  <si>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</si>
  <si>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</si>
  <si>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</si>
  <si>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</si>
  <si>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</si>
  <si>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</si>
  <si>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</si>
  <si>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</si>
  <si>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</si>
  <si>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</si>
  <si>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</si>
  <si>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</si>
  <si>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</si>
  <si>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</si>
  <si>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</si>
  <si>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</si>
  <si>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</si>
  <si>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</si>
  <si>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</si>
  <si>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</si>
  <si>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</si>
  <si>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</si>
  <si>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</si>
  <si>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</si>
  <si>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</si>
  <si>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</si>
  <si>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</si>
  <si>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</si>
  <si>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</si>
  <si>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</si>
  <si>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</si>
  <si>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</si>
  <si>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</si>
  <si>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</si>
  <si>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</si>
  <si>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</si>
  <si>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</si>
  <si>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</si>
  <si>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</si>
  <si>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</si>
  <si>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</si>
  <si>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</si>
  <si>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</si>
  <si>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</si>
  <si>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</si>
  <si>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</si>
  <si>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</si>
  <si>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</si>
  <si>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</si>
  <si>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</si>
  <si>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</si>
  <si>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</si>
  <si>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</si>
  <si>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</si>
  <si>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</si>
  <si>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</si>
  <si>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</si>
  <si>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</si>
  <si>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</si>
  <si>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</si>
  <si>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</si>
  <si>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</si>
  <si>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</si>
  <si>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</si>
  <si>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</si>
  <si>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</si>
  <si>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</si>
  <si>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</si>
  <si>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</si>
  <si>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</si>
  <si>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</si>
  <si>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</si>
  <si>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</si>
  <si>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</si>
  <si>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</si>
  <si>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</si>
  <si>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</si>
  <si>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</si>
  <si>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</si>
  <si>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</si>
  <si>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</si>
  <si>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</si>
  <si>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</si>
  <si>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</si>
  <si>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</si>
  <si>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</si>
  <si>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</si>
  <si>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</si>
  <si>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</si>
  <si>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</si>
  <si>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</si>
  <si>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</si>
  <si>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</si>
  <si>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</si>
  <si>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</si>
  <si>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</si>
  <si>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</si>
  <si>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</si>
  <si>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</si>
  <si>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</si>
  <si>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</si>
  <si>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</si>
  <si>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</si>
  <si>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</si>
  <si>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</si>
  <si>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</si>
  <si>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</si>
  <si>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</si>
  <si>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</si>
  <si>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</si>
  <si>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</si>
  <si>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</si>
  <si>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</si>
  <si>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</si>
  <si>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</si>
  <si>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</si>
  <si>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</si>
  <si>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</si>
  <si>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</si>
  <si>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</si>
  <si>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</si>
  <si>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</si>
  <si>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</si>
  <si>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</si>
  <si>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</si>
  <si>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</si>
  <si>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</si>
  <si>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</si>
  <si>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</si>
  <si>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</si>
  <si>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</si>
  <si>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</si>
  <si>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</si>
  <si>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</si>
  <si>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</si>
  <si>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</si>
  <si>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</si>
  <si>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</si>
  <si>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</si>
  <si>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</si>
  <si>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</si>
  <si>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</si>
  <si>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</si>
  <si>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</si>
  <si>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</si>
  <si>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</si>
  <si>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</si>
  <si>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</si>
  <si>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</si>
  <si>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</si>
  <si>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</si>
  <si>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</si>
  <si>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</si>
  <si>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</si>
  <si>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</si>
  <si>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</si>
  <si>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</si>
  <si>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</si>
  <si>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</si>
  <si>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</si>
  <si>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</si>
  <si>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</si>
  <si>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</si>
  <si>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</si>
  <si>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</si>
  <si>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</si>
  <si>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</si>
  <si>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</si>
  <si>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</si>
  <si>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</si>
  <si>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</si>
  <si>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</si>
  <si>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</si>
  <si>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</si>
  <si>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</si>
  <si>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</si>
  <si>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</si>
  <si>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</si>
  <si>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</si>
  <si>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</si>
  <si>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</si>
  <si>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</si>
  <si>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</si>
  <si>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</si>
  <si>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</si>
  <si>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</si>
  <si>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</si>
  <si>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</si>
  <si>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</si>
  <si>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</si>
  <si>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</si>
  <si>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</si>
  <si>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</si>
  <si>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</si>
  <si>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</si>
  <si>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</si>
  <si>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</si>
  <si>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</si>
  <si>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</si>
  <si>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</si>
  <si>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</si>
  <si>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</si>
  <si>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</si>
  <si>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</si>
  <si>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</si>
  <si>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</si>
  <si>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</si>
  <si>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</si>
  <si>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</si>
  <si>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</si>
  <si>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</si>
  <si>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</si>
  <si>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</si>
  <si>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</si>
  <si>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</si>
  <si>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</si>
  <si>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</si>
  <si>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</si>
  <si>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</si>
  <si>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</si>
  <si>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</si>
  <si>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</si>
  <si>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</si>
  <si>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</si>
  <si>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</si>
  <si>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</si>
  <si>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</si>
  <si>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</si>
  <si>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</si>
  <si>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</si>
  <si>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</si>
  <si>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</si>
  <si>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</si>
  <si>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</si>
  <si>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</si>
  <si>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</si>
  <si>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</si>
  <si>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</si>
  <si>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</si>
  <si>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</si>
  <si>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</si>
  <si>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</si>
  <si>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</si>
  <si>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</si>
  <si>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</si>
  <si>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</si>
  <si>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</si>
  <si>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</si>
  <si>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</si>
  <si>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</si>
  <si>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</si>
  <si>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</si>
  <si>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</si>
  <si>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</si>
  <si>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</si>
  <si>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פז בית זיקוק אשדוד- פז בית זיקוק לנפט-אשדוד בע"מ</t>
  </si>
  <si>
    <t>1198910</t>
  </si>
  <si>
    <t>513775163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</si>
  <si>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</si>
  <si>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</si>
  <si>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</si>
  <si>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</si>
  <si>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</si>
  <si>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</si>
  <si>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</si>
  <si>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</si>
  <si>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</si>
  <si>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</si>
  <si>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</si>
  <si>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</si>
  <si>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</si>
  <si>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</si>
  <si>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</si>
  <si>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</si>
  <si>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</si>
  <si>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</si>
  <si>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</si>
  <si>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</si>
  <si>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</si>
  <si>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</si>
  <si>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</si>
  <si>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</si>
  <si>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</si>
  <si>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</si>
  <si>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</si>
  <si>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</si>
  <si>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</si>
  <si>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</si>
  <si>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</si>
  <si>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</si>
  <si>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</si>
  <si>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</si>
  <si>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</si>
  <si>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</si>
  <si>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</si>
  <si>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</si>
  <si>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</si>
  <si>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</si>
  <si>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</si>
  <si>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</si>
  <si>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</si>
  <si>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</si>
  <si>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</si>
  <si>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</si>
  <si>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</si>
  <si>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</si>
  <si>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</si>
  <si>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</si>
  <si>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</si>
  <si>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</si>
  <si>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</si>
  <si>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</si>
  <si>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</si>
  <si>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</si>
  <si>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</si>
  <si>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</si>
  <si>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</si>
  <si>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</si>
  <si>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</si>
  <si>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ENLIGHT RENEWABL- אנלייט אנרגיה מתחדשת בע"מ</t>
  </si>
  <si>
    <t>IL0007200111</t>
  </si>
  <si>
    <t>Utilities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</si>
  <si>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</si>
  <si>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</si>
  <si>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</si>
  <si>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</si>
  <si>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</si>
  <si>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</si>
  <si>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</si>
  <si>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</si>
  <si>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</si>
  <si>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</si>
  <si>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</si>
  <si>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</si>
  <si>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</si>
  <si>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</si>
  <si>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</si>
  <si>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</si>
  <si>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</si>
  <si>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</si>
  <si>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</si>
  <si>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</si>
  <si>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</si>
  <si>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</si>
  <si>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</si>
  <si>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</si>
  <si>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</si>
  <si>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</si>
  <si>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</si>
  <si>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</si>
  <si>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</si>
  <si>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</si>
  <si>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</si>
  <si>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</si>
  <si>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</si>
  <si>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</si>
  <si>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</si>
  <si>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</si>
  <si>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</si>
  <si>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</si>
  <si>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</si>
  <si>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</si>
  <si>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</si>
  <si>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</si>
  <si>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</si>
  <si>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</si>
  <si>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</si>
  <si>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</si>
  <si>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</si>
  <si>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</si>
  <si>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</si>
  <si>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</si>
  <si>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</si>
  <si>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</si>
  <si>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</si>
  <si>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</si>
  <si>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</si>
  <si>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</si>
  <si>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</si>
  <si>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</si>
  <si>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</si>
  <si>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</si>
  <si>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</si>
  <si>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</si>
  <si>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</si>
  <si>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קרנות סל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</si>
  <si>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</si>
  <si>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</si>
  <si>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</si>
  <si>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</si>
  <si>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</si>
  <si>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</si>
  <si>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</si>
  <si>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</si>
  <si>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</si>
  <si>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</si>
  <si>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</si>
  <si>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</si>
  <si>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</si>
  <si>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</si>
  <si>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</si>
  <si>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</si>
  <si>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</si>
  <si>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</si>
  <si>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</si>
  <si>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</si>
  <si>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</si>
  <si>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</si>
  <si>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</si>
  <si>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</si>
  <si>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</si>
  <si>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</si>
  <si>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</si>
  <si>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</si>
  <si>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</si>
  <si>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</si>
  <si>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</si>
  <si>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</si>
  <si>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</si>
  <si>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</si>
  <si>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</si>
  <si>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</si>
  <si>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</si>
  <si>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</si>
  <si>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</si>
  <si>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</si>
  <si>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</si>
  <si>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</si>
  <si>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</si>
  <si>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</si>
  <si>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</si>
  <si>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</si>
  <si>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</si>
  <si>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</si>
  <si>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</si>
  <si>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</si>
  <si>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</si>
  <si>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</si>
  <si>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</si>
  <si>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</si>
  <si>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</si>
  <si>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</si>
  <si>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etf</t>
  </si>
  <si>
    <t>LU2573967036</t>
  </si>
  <si>
    <t>12772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</si>
  <si>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</si>
  <si>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</si>
  <si>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</si>
  <si>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</si>
  <si>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</si>
  <si>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</si>
  <si>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</si>
  <si>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</si>
  <si>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</si>
  <si>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</si>
  <si>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</si>
  <si>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</si>
  <si>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</si>
  <si>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</si>
  <si>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</si>
  <si>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</si>
  <si>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</si>
  <si>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</si>
  <si>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</si>
  <si>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</si>
  <si>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</si>
  <si>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</si>
  <si>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</si>
  <si>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</si>
  <si>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</si>
  <si>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</si>
  <si>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</si>
  <si>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</si>
  <si>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</si>
  <si>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</si>
  <si>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</si>
  <si>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</si>
  <si>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</si>
  <si>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</si>
  <si>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</si>
  <si>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</si>
  <si>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</si>
  <si>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</si>
  <si>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</si>
  <si>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</si>
  <si>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</si>
  <si>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</si>
  <si>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</si>
  <si>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</si>
  <si>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</si>
  <si>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</si>
  <si>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</si>
  <si>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</si>
  <si>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</si>
  <si>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MSCI EM EX C- LYX MSCI ASI-PAC</t>
  </si>
  <si>
    <t>LU2009202107</t>
  </si>
  <si>
    <t>28131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</si>
  <si>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</si>
  <si>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</si>
  <si>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</si>
  <si>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</si>
  <si>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</si>
  <si>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</si>
  <si>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</si>
  <si>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</si>
  <si>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</si>
  <si>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</si>
  <si>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</si>
  <si>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</si>
  <si>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</si>
  <si>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</si>
  <si>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</si>
  <si>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</si>
  <si>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</si>
  <si>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</si>
  <si>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</si>
  <si>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</si>
  <si>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</si>
  <si>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</si>
  <si>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</si>
  <si>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</si>
  <si>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</si>
  <si>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</si>
  <si>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</si>
  <si>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</si>
  <si>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</si>
  <si>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</si>
  <si>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</si>
  <si>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</si>
  <si>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</si>
  <si>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</si>
  <si>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</si>
  <si>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</si>
  <si>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</si>
  <si>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</si>
  <si>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</si>
  <si>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</si>
  <si>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</si>
  <si>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</si>
  <si>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</si>
  <si>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</si>
  <si>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</si>
  <si>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</si>
  <si>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</si>
  <si>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</si>
  <si>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</si>
  <si>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</si>
  <si>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</si>
  <si>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</si>
  <si>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</si>
  <si>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</si>
  <si>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</si>
  <si>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</si>
  <si>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</si>
  <si>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</si>
  <si>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</si>
  <si>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</si>
  <si>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</si>
  <si>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</si>
  <si>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UXYZ3_US 10YR- חוזים עתידיים בחול</t>
  </si>
  <si>
    <t>70175946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</si>
  <si>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</si>
  <si>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</si>
  <si>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</si>
  <si>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</si>
  <si>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</si>
  <si>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</si>
  <si>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</si>
  <si>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</si>
  <si>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</si>
  <si>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</si>
  <si>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</si>
  <si>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</si>
  <si>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</si>
  <si>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</si>
  <si>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</si>
  <si>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</si>
  <si>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</si>
  <si>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</si>
  <si>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</si>
  <si>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</si>
  <si>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</si>
  <si>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</si>
  <si>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</si>
  <si>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</si>
  <si>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</si>
  <si>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</si>
  <si>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</si>
  <si>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</si>
  <si>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</si>
  <si>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</si>
  <si>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</si>
  <si>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</si>
  <si>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</si>
  <si>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</si>
  <si>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</si>
  <si>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</si>
  <si>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</si>
  <si>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</si>
  <si>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</si>
  <si>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</si>
  <si>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</si>
  <si>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</si>
  <si>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</si>
  <si>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</si>
  <si>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</si>
  <si>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</si>
  <si>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</si>
  <si>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</si>
  <si>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</si>
  <si>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</si>
  <si>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</si>
  <si>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</si>
  <si>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</si>
  <si>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</si>
  <si>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</si>
  <si>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</si>
  <si>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</si>
  <si>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</si>
  <si>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</si>
  <si>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</si>
  <si>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</si>
  <si>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</si>
  <si>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</si>
  <si>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</si>
  <si>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</si>
  <si>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</si>
  <si>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</si>
  <si>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</si>
  <si>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</si>
  <si>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</si>
  <si>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</si>
  <si>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</si>
  <si>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</si>
  <si>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</si>
  <si>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</si>
  <si>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</si>
  <si>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</si>
  <si>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</si>
  <si>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</si>
  <si>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</si>
  <si>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</si>
  <si>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</si>
  <si>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</si>
  <si>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</si>
  <si>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</si>
  <si>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</si>
  <si>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</si>
  <si>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</si>
  <si>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</si>
  <si>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</si>
  <si>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</si>
  <si>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</si>
  <si>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</si>
  <si>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</si>
  <si>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</si>
  <si>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קרן נוקד אופרטיוניטי- נוקד קפיטל בע"מ</t>
  </si>
  <si>
    <t>29993891</t>
  </si>
  <si>
    <t>01/10/20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</si>
  <si>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</si>
  <si>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</si>
  <si>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</si>
  <si>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</si>
  <si>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</si>
  <si>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</si>
  <si>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</si>
  <si>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</si>
  <si>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</si>
  <si>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</si>
  <si>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</si>
  <si>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</si>
  <si>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</si>
  <si>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</si>
  <si>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</si>
  <si>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</si>
  <si>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</si>
  <si>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</si>
  <si>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</si>
  <si>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</si>
  <si>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</si>
  <si>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</si>
  <si>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</si>
  <si>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</si>
  <si>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</si>
  <si>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</si>
  <si>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</si>
  <si>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</si>
  <si>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</si>
  <si>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</si>
  <si>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</si>
  <si>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</si>
  <si>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</si>
  <si>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</si>
  <si>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</si>
  <si>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</si>
  <si>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</si>
  <si>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</si>
  <si>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</si>
  <si>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</si>
  <si>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</si>
  <si>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</si>
  <si>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</si>
  <si>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</si>
  <si>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</si>
  <si>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</si>
  <si>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</si>
  <si>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</si>
  <si>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</si>
  <si>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</si>
  <si>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</si>
  <si>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</si>
  <si>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</si>
  <si>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</si>
  <si>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</si>
  <si>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</si>
  <si>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</si>
  <si>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</si>
  <si>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</si>
  <si>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</si>
  <si>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</si>
  <si>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</si>
  <si>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</si>
  <si>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</si>
  <si>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</si>
  <si>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</si>
  <si>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</si>
  <si>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</si>
  <si>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</si>
  <si>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</si>
  <si>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</si>
  <si>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</si>
  <si>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</si>
  <si>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</si>
  <si>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</si>
  <si>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</si>
  <si>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</si>
  <si>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</si>
  <si>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</si>
  <si>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Klirmark Opportunity Fund IV, L.P.- Klirmark Opportunity L.P</t>
  </si>
  <si>
    <t>29992312</t>
  </si>
  <si>
    <t>17/04/23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</si>
  <si>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</si>
  <si>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</si>
  <si>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</si>
  <si>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</si>
  <si>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</si>
  <si>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</si>
  <si>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</si>
  <si>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</si>
  <si>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</si>
  <si>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</si>
  <si>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</si>
  <si>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</si>
  <si>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</si>
  <si>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</si>
  <si>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</si>
  <si>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</si>
  <si>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</si>
  <si>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</si>
  <si>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</si>
  <si>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</si>
  <si>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</si>
  <si>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</si>
  <si>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20230905 EUR\ILS 4.0784000 20231207- בנק לאומי לישראל בע"מ</t>
  </si>
  <si>
    <t>90018924</t>
  </si>
  <si>
    <t>05/09/23</t>
  </si>
  <si>
    <t>FWD CCY\ILS 20230905 GBP\ILS 4.7470000 20231207- בנק לאומי לישראל בע"מ</t>
  </si>
  <si>
    <t>90018925</t>
  </si>
  <si>
    <t>FWD CCY\ILS 20230905 USD\ILS 3.7790000 20231207- בנק לאומי לישראל בע"מ</t>
  </si>
  <si>
    <t>90018923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</si>
  <si>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</si>
  <si>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</si>
  <si>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</si>
  <si>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</si>
  <si>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</si>
  <si>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</si>
  <si>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</si>
  <si>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</si>
  <si>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</si>
  <si>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</si>
  <si>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</si>
  <si>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</si>
  <si>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</si>
  <si>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כן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</si>
  <si>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</si>
  <si>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</si>
  <si>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</si>
  <si>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</si>
  <si>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</si>
  <si>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</si>
  <si>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</si>
  <si>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</si>
  <si>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</si>
  <si>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</si>
  <si>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</si>
  <si>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</si>
  <si>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</si>
  <si>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</si>
  <si>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</si>
  <si>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</si>
  <si>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</si>
  <si>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</si>
  <si>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</si>
  <si>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</si>
  <si>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</si>
  <si>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</si>
  <si>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</si>
  <si>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</si>
  <si>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</si>
  <si>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</si>
  <si>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</si>
  <si>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</si>
  <si>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</si>
  <si>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</si>
  <si>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</si>
  <si>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</si>
  <si>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</si>
  <si>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</si>
  <si>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</si>
  <si>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</si>
  <si>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</si>
  <si>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</si>
  <si>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</si>
  <si>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</si>
  <si>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</si>
  <si>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</si>
  <si>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</si>
  <si>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</si>
  <si>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</si>
  <si>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</si>
  <si>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</si>
  <si>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</si>
  <si>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</si>
  <si>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</si>
  <si>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</si>
  <si>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</si>
  <si>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</si>
  <si>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</si>
  <si>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</si>
  <si>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</si>
  <si>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</si>
  <si>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</si>
  <si>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</si>
  <si>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BOE II EXPLORATION LLC- מאוחד</t>
  </si>
  <si>
    <t>שננדואה - BOE II SHEN -מאוחד</t>
  </si>
  <si>
    <t>שננדואה 1 SHENHAI</t>
  </si>
  <si>
    <t>שננדואה 10 SHENHAI</t>
  </si>
  <si>
    <t>שננדואה 11 SHENHAI</t>
  </si>
  <si>
    <t>שננדואה 12 SHENHAI</t>
  </si>
  <si>
    <t>שננדואה 2 SHENHAI</t>
  </si>
  <si>
    <t>שננדואה 3 SHENHAI</t>
  </si>
  <si>
    <t>שננדואה 4 SHENHAI</t>
  </si>
  <si>
    <t>שננדואה 5 SHENHAI</t>
  </si>
  <si>
    <t>שננדואה 6 SHENHAI</t>
  </si>
  <si>
    <t>שננדואה -7 BOE II SHEN</t>
  </si>
  <si>
    <t>שננדואה 7 SHENHAI</t>
  </si>
  <si>
    <t>שננדואה 8 SHENHAI</t>
  </si>
  <si>
    <t>שננדואה 9 SHENHAI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</si>
  <si>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</si>
  <si>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</si>
  <si>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</si>
  <si>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</si>
  <si>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</si>
  <si>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</si>
  <si>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</si>
  <si>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</si>
  <si>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</si>
  <si>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</si>
  <si>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</si>
  <si>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</si>
  <si>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</si>
  <si>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</si>
  <si>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</si>
  <si>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</si>
  <si>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</si>
  <si>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</si>
  <si>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</si>
  <si>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</si>
  <si>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</si>
  <si>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</si>
  <si>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</si>
  <si>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</si>
  <si>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</si>
  <si>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</si>
  <si>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</si>
  <si>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</si>
  <si>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</si>
  <si>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</si>
  <si>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</si>
  <si>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</si>
  <si>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</si>
  <si>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</si>
  <si>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</si>
  <si>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</si>
  <si>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</si>
  <si>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</si>
  <si>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 xml:space="preserve">כן </t>
  </si>
  <si>
    <t>תשתיות</t>
  </si>
  <si>
    <t>03/01/2016</t>
  </si>
  <si>
    <t>נדל"ן מניב</t>
  </si>
  <si>
    <t>25/11/2022</t>
  </si>
  <si>
    <t>27/09/2023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</si>
</sst>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4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5" fillId="0" borderId="0" xfId="0" applyNumberFormat="1" applyFont="1" applyAlignment="1">
      <alignment horizontal="center" vertical="center" wrapText="1"/>
    </xf>
    <xf numFmtId="43" fontId="20" fillId="0" borderId="0" xfId="11" applyFont="1" applyFill="1" applyBorder="1" applyAlignment="1">
      <alignment horizontal="center"/>
    </xf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3" fontId="20" fillId="0" borderId="30" xfId="11" applyFon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right"/>
    </xf>
    <xf numFmtId="0" fontId="21" fillId="0" borderId="0" xfId="0" applyFont="1"/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1" fillId="0" borderId="0" xfId="0" applyFont="1" applyFill="1"/>
    <xf numFmtId="0" fontId="0" fillId="0" borderId="0" xfId="0" applyAlignment="1">
      <alignment horizontal="right"/>
    </xf>
    <xf numFmtId="0" fontId="0" fillId="0" borderId="0" xfId="0" applyFont="1" applyFill="1"/>
    <xf numFmtId="0" fontId="22" fillId="0" borderId="0" xfId="0" applyFont="1" applyAlignment="1">
      <alignment horizontal="right"/>
    </xf>
    <xf numFmtId="14" fontId="23" fillId="0" borderId="0" xfId="0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workbookViewId="0">
      <selection activeCell="N6" sqref="N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9" width="6.7109375" style="1" customWidth="1"/>
    <col min="10" max="10" width="18.85546875" style="1" bestFit="1" customWidth="1"/>
    <col min="11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74792.453643112996</v>
      </c>
      <c r="D11" s="76">
        <v>3.7999999999999999E-2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432414.56756625162</v>
      </c>
      <c r="D13" s="78">
        <v>0.2195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266460.05836938228</v>
      </c>
      <c r="D15" s="78">
        <v>0.1353</v>
      </c>
    </row>
    <row r="16" spans="1:36">
      <c r="A16" s="10" t="s">
        <v>13</v>
      </c>
      <c r="B16" s="70" t="s">
        <v>19</v>
      </c>
      <c r="C16" s="77">
        <v>266868.43191091</v>
      </c>
      <c r="D16" s="78">
        <v>0.13550000000000001</v>
      </c>
    </row>
    <row r="17" spans="1:4">
      <c r="A17" s="10" t="s">
        <v>13</v>
      </c>
      <c r="B17" s="70" t="s">
        <v>195</v>
      </c>
      <c r="C17" s="77">
        <v>552208.99692667788</v>
      </c>
      <c r="D17" s="78">
        <v>0.28029999999999999</v>
      </c>
    </row>
    <row r="18" spans="1:4">
      <c r="A18" s="10" t="s">
        <v>13</v>
      </c>
      <c r="B18" s="70" t="s">
        <v>20</v>
      </c>
      <c r="C18" s="77">
        <v>50663.816544580302</v>
      </c>
      <c r="D18" s="78">
        <v>2.5700000000000001E-2</v>
      </c>
    </row>
    <row r="19" spans="1:4">
      <c r="A19" s="10" t="s">
        <v>13</v>
      </c>
      <c r="B19" s="70" t="s">
        <v>21</v>
      </c>
      <c r="C19" s="77">
        <v>18.390599999999999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-431.08861583999902</v>
      </c>
      <c r="D21" s="78">
        <v>-2.0000000000000001E-4</v>
      </c>
    </row>
    <row r="22" spans="1:4">
      <c r="A22" s="10" t="s">
        <v>13</v>
      </c>
      <c r="B22" s="70" t="s">
        <v>24</v>
      </c>
      <c r="C22" s="77">
        <v>12357.723938805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5415.4589988562439</v>
      </c>
      <c r="D26" s="78">
        <v>2.7000000000000001E-3</v>
      </c>
    </row>
    <row r="27" spans="1:4">
      <c r="A27" s="10" t="s">
        <v>13</v>
      </c>
      <c r="B27" s="70" t="s">
        <v>28</v>
      </c>
      <c r="C27" s="77">
        <v>15106.052392869129</v>
      </c>
      <c r="D27" s="78">
        <v>7.7000000000000002E-3</v>
      </c>
    </row>
    <row r="28" spans="1:4">
      <c r="A28" s="10" t="s">
        <v>13</v>
      </c>
      <c r="B28" s="70" t="s">
        <v>29</v>
      </c>
      <c r="C28" s="77">
        <v>213371.86474581703</v>
      </c>
      <c r="D28" s="78">
        <v>0.10829999999999999</v>
      </c>
    </row>
    <row r="29" spans="1:4">
      <c r="A29" s="10" t="s">
        <v>13</v>
      </c>
      <c r="B29" s="70" t="s">
        <v>30</v>
      </c>
      <c r="C29" s="77">
        <v>3.34863E-3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-6952.0454600000003</v>
      </c>
      <c r="D31" s="78">
        <v>-3.5000000000000001E-3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10">
      <c r="A33" s="10" t="s">
        <v>13</v>
      </c>
      <c r="B33" s="69" t="s">
        <v>34</v>
      </c>
      <c r="C33" s="77">
        <v>87100.039808864589</v>
      </c>
      <c r="D33" s="78">
        <v>4.4200000000000003E-2</v>
      </c>
    </row>
    <row r="34" spans="1:10">
      <c r="A34" s="10" t="s">
        <v>13</v>
      </c>
      <c r="B34" s="69" t="s">
        <v>35</v>
      </c>
      <c r="C34" s="77">
        <v>917.82484199999999</v>
      </c>
      <c r="D34" s="78">
        <v>5.0000000000000001E-4</v>
      </c>
    </row>
    <row r="35" spans="1:10">
      <c r="A35" s="10" t="s">
        <v>13</v>
      </c>
      <c r="B35" s="69" t="s">
        <v>36</v>
      </c>
      <c r="C35" s="77">
        <v>0</v>
      </c>
      <c r="D35" s="78">
        <v>0</v>
      </c>
    </row>
    <row r="36" spans="1:10">
      <c r="A36" s="10" t="s">
        <v>13</v>
      </c>
      <c r="B36" s="69" t="s">
        <v>37</v>
      </c>
      <c r="C36" s="77">
        <v>0</v>
      </c>
      <c r="D36" s="78">
        <v>0</v>
      </c>
    </row>
    <row r="37" spans="1:10">
      <c r="A37" s="10" t="s">
        <v>13</v>
      </c>
      <c r="B37" s="69" t="s">
        <v>38</v>
      </c>
      <c r="C37" s="77">
        <v>-249.81523999999999</v>
      </c>
      <c r="D37" s="78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v>0</v>
      </c>
    </row>
    <row r="40" spans="1:10">
      <c r="A40" s="10" t="s">
        <v>13</v>
      </c>
      <c r="B40" s="72" t="s">
        <v>41</v>
      </c>
      <c r="C40" s="77">
        <v>0</v>
      </c>
      <c r="D40" s="78">
        <v>0</v>
      </c>
    </row>
    <row r="41" spans="1:10">
      <c r="A41" s="10" t="s">
        <v>13</v>
      </c>
      <c r="B41" s="72" t="s">
        <v>42</v>
      </c>
      <c r="C41" s="77">
        <v>0</v>
      </c>
      <c r="D41" s="78">
        <v>0</v>
      </c>
    </row>
    <row r="42" spans="1:10">
      <c r="B42" s="72" t="s">
        <v>43</v>
      </c>
      <c r="C42" s="77">
        <v>1970062.73432092</v>
      </c>
      <c r="D42" s="78">
        <v>1</v>
      </c>
    </row>
    <row r="43" spans="1:10">
      <c r="A43" s="10" t="s">
        <v>13</v>
      </c>
      <c r="B43" s="73" t="s">
        <v>44</v>
      </c>
      <c r="C43" s="77">
        <v>113040.70964391</v>
      </c>
      <c r="D43" s="78">
        <v>5.7378497867634666E-2</v>
      </c>
    </row>
    <row r="44" spans="1:10">
      <c r="B44" s="11" t="s">
        <v>199</v>
      </c>
      <c r="J44" s="92"/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123</v>
      </c>
      <c r="D47">
        <v>1</v>
      </c>
    </row>
    <row r="48" spans="1:10">
      <c r="C48" t="s">
        <v>106</v>
      </c>
      <c r="D48">
        <v>3.8490000000000002</v>
      </c>
    </row>
    <row r="49" spans="3:4">
      <c r="C49" t="s">
        <v>110</v>
      </c>
      <c r="D49">
        <v>4.0575000000000001</v>
      </c>
    </row>
    <row r="50" spans="3:4">
      <c r="C50" t="s">
        <v>113</v>
      </c>
      <c r="D50">
        <v>4.7003000000000004</v>
      </c>
    </row>
    <row r="51" spans="3:4">
      <c r="C51" t="s">
        <v>116</v>
      </c>
      <c r="D51">
        <v>2.8555000000000001</v>
      </c>
    </row>
    <row r="52" spans="3:4">
      <c r="C52" t="s">
        <v>200</v>
      </c>
      <c r="D52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74792.453643112996</v>
      </c>
      <c r="K11" s="76">
        <v>1</v>
      </c>
      <c r="L11" s="76">
        <v>3.7999999999999999E-2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74792.453643112996</v>
      </c>
      <c r="K12" s="80">
        <v>1</v>
      </c>
      <c r="L12" s="80">
        <v>3.7999999999999999E-2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37349.049189999998</v>
      </c>
      <c r="K13" s="80">
        <v>0.49940000000000001</v>
      </c>
      <c r="L13" s="80">
        <v>1.9E-2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37349.049189999998</v>
      </c>
      <c r="K14" s="78">
        <v>0.49940000000000001</v>
      </c>
      <c r="L14" s="78">
        <v>1.9E-2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37443.404453112998</v>
      </c>
      <c r="K15" s="80">
        <v>0.50060000000000004</v>
      </c>
      <c r="L15" s="80">
        <v>1.9E-2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32529.013516440002</v>
      </c>
      <c r="K16" s="78">
        <v>0.43490000000000001</v>
      </c>
      <c r="L16" s="78">
        <v>1.6500000000000001E-2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4742.5015541250004</v>
      </c>
      <c r="K17" s="78">
        <v>6.3399999999999998E-2</v>
      </c>
      <c r="L17" s="78">
        <v>2.3999999999999998E-3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24.444919800000001</v>
      </c>
      <c r="K18" s="78">
        <v>2.9999999999999997E-4</v>
      </c>
      <c r="L18" s="78">
        <v>0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147.44446274800001</v>
      </c>
      <c r="K19" s="78">
        <v>2E-3</v>
      </c>
      <c r="L19" s="78">
        <v>1E-4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218</v>
      </c>
      <c r="C21" t="s">
        <v>218</v>
      </c>
      <c r="D21" s="16"/>
      <c r="E21" t="s">
        <v>218</v>
      </c>
      <c r="G21" t="s">
        <v>218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G23" t="s">
        <v>218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220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G25" t="s">
        <v>218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G27" t="s">
        <v>218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G29" t="s">
        <v>218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218</v>
      </c>
      <c r="C32" t="s">
        <v>218</v>
      </c>
      <c r="D32" s="16"/>
      <c r="E32" t="s">
        <v>218</v>
      </c>
      <c r="G32" t="s">
        <v>218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218</v>
      </c>
      <c r="C34" t="s">
        <v>218</v>
      </c>
      <c r="D34" s="16"/>
      <c r="E34" t="s">
        <v>218</v>
      </c>
      <c r="G34" t="s">
        <v>218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4.6500000000000004</v>
      </c>
      <c r="I11" s="7"/>
      <c r="J11" s="7"/>
      <c r="K11" s="76">
        <v>3.6600000000000001E-2</v>
      </c>
      <c r="L11" s="75">
        <v>398271457</v>
      </c>
      <c r="M11" s="7"/>
      <c r="N11" s="75">
        <v>0.64822000000000002</v>
      </c>
      <c r="O11" s="75">
        <v>432414.56756625162</v>
      </c>
      <c r="P11" s="7"/>
      <c r="Q11" s="76">
        <v>1</v>
      </c>
      <c r="R11" s="76">
        <v>0.2195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4.3600000000000003</v>
      </c>
      <c r="K12" s="80">
        <v>3.5799999999999998E-2</v>
      </c>
      <c r="L12" s="81">
        <v>388021457</v>
      </c>
      <c r="N12" s="81">
        <v>0.64822000000000002</v>
      </c>
      <c r="O12" s="81">
        <v>396151.12673860003</v>
      </c>
      <c r="Q12" s="80">
        <v>0.91610000000000003</v>
      </c>
      <c r="R12" s="80">
        <v>0.2011</v>
      </c>
    </row>
    <row r="13" spans="2:53">
      <c r="B13" s="79" t="s">
        <v>226</v>
      </c>
      <c r="C13" s="16"/>
      <c r="D13" s="16"/>
      <c r="H13" s="81">
        <v>3.06</v>
      </c>
      <c r="K13" s="80">
        <v>1.7999999999999999E-2</v>
      </c>
      <c r="L13" s="81">
        <v>125796186</v>
      </c>
      <c r="N13" s="81">
        <v>0</v>
      </c>
      <c r="O13" s="81">
        <v>144729.81676779999</v>
      </c>
      <c r="Q13" s="80">
        <v>0.3347</v>
      </c>
      <c r="R13" s="80">
        <v>7.3499999999999996E-2</v>
      </c>
    </row>
    <row r="14" spans="2:53">
      <c r="B14" s="79" t="s">
        <v>227</v>
      </c>
      <c r="C14" s="16"/>
      <c r="D14" s="16"/>
      <c r="H14" s="81">
        <v>3.06</v>
      </c>
      <c r="K14" s="80">
        <v>1.7999999999999999E-2</v>
      </c>
      <c r="L14" s="81">
        <v>125796186</v>
      </c>
      <c r="N14" s="81">
        <v>0</v>
      </c>
      <c r="O14" s="81">
        <v>144729.81676779999</v>
      </c>
      <c r="Q14" s="80">
        <v>0.3347</v>
      </c>
      <c r="R14" s="80">
        <v>7.3499999999999996E-2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29297538</v>
      </c>
      <c r="M15" s="77">
        <v>140.66999999999999</v>
      </c>
      <c r="N15" s="77">
        <v>0</v>
      </c>
      <c r="O15" s="77">
        <v>41212.846704600001</v>
      </c>
      <c r="P15" s="78">
        <v>2.0999999999999999E-3</v>
      </c>
      <c r="Q15" s="78">
        <v>9.5299999999999996E-2</v>
      </c>
      <c r="R15" s="78">
        <v>2.0899999999999998E-2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27865000</v>
      </c>
      <c r="M16" s="77">
        <v>109.59</v>
      </c>
      <c r="N16" s="77">
        <v>0</v>
      </c>
      <c r="O16" s="77">
        <v>30537.253499999999</v>
      </c>
      <c r="P16" s="78">
        <v>1.2999999999999999E-3</v>
      </c>
      <c r="Q16" s="78">
        <v>7.0599999999999996E-2</v>
      </c>
      <c r="R16" s="78">
        <v>1.55E-2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2.0699999999999998</v>
      </c>
      <c r="I17" t="s">
        <v>102</v>
      </c>
      <c r="J17" s="78">
        <v>7.4999999999999997E-3</v>
      </c>
      <c r="K17" s="78">
        <v>1.84E-2</v>
      </c>
      <c r="L17" s="77">
        <v>39635234</v>
      </c>
      <c r="M17" s="77">
        <v>110.36</v>
      </c>
      <c r="N17" s="77">
        <v>0</v>
      </c>
      <c r="O17" s="77">
        <v>43741.444242400001</v>
      </c>
      <c r="P17" s="78">
        <v>1.8E-3</v>
      </c>
      <c r="Q17" s="78">
        <v>0.1012</v>
      </c>
      <c r="R17" s="78">
        <v>2.2200000000000001E-2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8.14</v>
      </c>
      <c r="I18" t="s">
        <v>102</v>
      </c>
      <c r="J18" s="78">
        <v>1E-3</v>
      </c>
      <c r="K18" s="78">
        <v>1.5599999999999999E-2</v>
      </c>
      <c r="L18" s="77">
        <v>23408700</v>
      </c>
      <c r="M18" s="77">
        <v>99.42</v>
      </c>
      <c r="N18" s="77">
        <v>0</v>
      </c>
      <c r="O18" s="77">
        <v>23272.929540000001</v>
      </c>
      <c r="P18" s="78">
        <v>1.1999999999999999E-3</v>
      </c>
      <c r="Q18" s="78">
        <v>5.3800000000000001E-2</v>
      </c>
      <c r="R18" s="78">
        <v>1.18E-2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2.84</v>
      </c>
      <c r="I19" t="s">
        <v>102</v>
      </c>
      <c r="J19" s="78">
        <v>1E-3</v>
      </c>
      <c r="K19" s="78">
        <v>1.7000000000000001E-2</v>
      </c>
      <c r="L19" s="77">
        <v>5589714</v>
      </c>
      <c r="M19" s="77">
        <v>106.72</v>
      </c>
      <c r="N19" s="77">
        <v>0</v>
      </c>
      <c r="O19" s="77">
        <v>5965.3427807999997</v>
      </c>
      <c r="P19" s="78">
        <v>2.9999999999999997E-4</v>
      </c>
      <c r="Q19" s="78">
        <v>1.38E-2</v>
      </c>
      <c r="R19" s="78">
        <v>3.0000000000000001E-3</v>
      </c>
    </row>
    <row r="20" spans="2:18">
      <c r="B20" s="79" t="s">
        <v>244</v>
      </c>
      <c r="C20" s="16"/>
      <c r="D20" s="16"/>
      <c r="H20" s="81">
        <v>5.0999999999999996</v>
      </c>
      <c r="K20" s="80">
        <v>4.5999999999999999E-2</v>
      </c>
      <c r="L20" s="81">
        <v>262225271</v>
      </c>
      <c r="N20" s="81">
        <v>0.64822000000000002</v>
      </c>
      <c r="O20" s="81">
        <v>251421.30997080001</v>
      </c>
      <c r="Q20" s="80">
        <v>0.58140000000000003</v>
      </c>
      <c r="R20" s="80">
        <v>0.12759999999999999</v>
      </c>
    </row>
    <row r="21" spans="2:18">
      <c r="B21" s="79" t="s">
        <v>245</v>
      </c>
      <c r="C21" s="16"/>
      <c r="D21" s="16"/>
      <c r="H21" s="81">
        <v>0.44</v>
      </c>
      <c r="K21" s="80">
        <v>4.8000000000000001E-2</v>
      </c>
      <c r="L21" s="81">
        <v>132689719</v>
      </c>
      <c r="N21" s="81">
        <v>0</v>
      </c>
      <c r="O21" s="81">
        <v>129987.0618983</v>
      </c>
      <c r="Q21" s="80">
        <v>0.30059999999999998</v>
      </c>
      <c r="R21" s="80">
        <v>6.6000000000000003E-2</v>
      </c>
    </row>
    <row r="22" spans="2:18">
      <c r="B22" t="s">
        <v>246</v>
      </c>
      <c r="C22" t="s">
        <v>247</v>
      </c>
      <c r="D22" t="s">
        <v>100</v>
      </c>
      <c r="E22" t="s">
        <v>230</v>
      </c>
      <c r="G22" t="s">
        <v>248</v>
      </c>
      <c r="H22" s="77">
        <v>0.11</v>
      </c>
      <c r="I22" t="s">
        <v>102</v>
      </c>
      <c r="J22" s="78">
        <v>0.03</v>
      </c>
      <c r="K22" s="78">
        <v>4.6800000000000001E-2</v>
      </c>
      <c r="L22" s="77">
        <v>286110</v>
      </c>
      <c r="M22" s="77">
        <v>99.5</v>
      </c>
      <c r="N22" s="77">
        <v>0</v>
      </c>
      <c r="O22" s="77">
        <v>284.67944999999997</v>
      </c>
      <c r="P22" s="78">
        <v>0</v>
      </c>
      <c r="Q22" s="78">
        <v>6.9999999999999999E-4</v>
      </c>
      <c r="R22" s="78">
        <v>1E-4</v>
      </c>
    </row>
    <row r="23" spans="2:18">
      <c r="B23" t="s">
        <v>249</v>
      </c>
      <c r="C23" t="s">
        <v>250</v>
      </c>
      <c r="D23" t="s">
        <v>100</v>
      </c>
      <c r="E23" t="s">
        <v>230</v>
      </c>
      <c r="G23" t="s">
        <v>251</v>
      </c>
      <c r="H23" s="77">
        <v>0.27</v>
      </c>
      <c r="I23" t="s">
        <v>102</v>
      </c>
      <c r="J23" s="78">
        <v>0</v>
      </c>
      <c r="K23" s="78">
        <v>4.82E-2</v>
      </c>
      <c r="L23" s="77">
        <v>10975902</v>
      </c>
      <c r="M23" s="77">
        <v>98.78</v>
      </c>
      <c r="N23" s="77">
        <v>0</v>
      </c>
      <c r="O23" s="77">
        <v>10841.9959956</v>
      </c>
      <c r="P23" s="78">
        <v>2.9999999999999997E-4</v>
      </c>
      <c r="Q23" s="78">
        <v>2.5100000000000001E-2</v>
      </c>
      <c r="R23" s="78">
        <v>5.4999999999999997E-3</v>
      </c>
    </row>
    <row r="24" spans="2:18">
      <c r="B24" t="s">
        <v>252</v>
      </c>
      <c r="C24" t="s">
        <v>253</v>
      </c>
      <c r="D24" t="s">
        <v>100</v>
      </c>
      <c r="E24" t="s">
        <v>230</v>
      </c>
      <c r="G24" t="s">
        <v>254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7870338</v>
      </c>
      <c r="M24" s="77">
        <v>98.33</v>
      </c>
      <c r="N24" s="77">
        <v>0</v>
      </c>
      <c r="O24" s="77">
        <v>7738.9033553999998</v>
      </c>
      <c r="P24" s="78">
        <v>2.0000000000000001E-4</v>
      </c>
      <c r="Q24" s="78">
        <v>1.7899999999999999E-2</v>
      </c>
      <c r="R24" s="78">
        <v>3.8999999999999998E-3</v>
      </c>
    </row>
    <row r="25" spans="2:18">
      <c r="B25" t="s">
        <v>255</v>
      </c>
      <c r="C25" t="s">
        <v>256</v>
      </c>
      <c r="D25" t="s">
        <v>100</v>
      </c>
      <c r="E25" t="s">
        <v>230</v>
      </c>
      <c r="G25" t="s">
        <v>257</v>
      </c>
      <c r="H25" s="77">
        <v>0.44</v>
      </c>
      <c r="I25" t="s">
        <v>102</v>
      </c>
      <c r="J25" s="78">
        <v>0</v>
      </c>
      <c r="K25" s="78">
        <v>4.82E-2</v>
      </c>
      <c r="L25" s="77">
        <v>70036134</v>
      </c>
      <c r="M25" s="77">
        <v>97.97</v>
      </c>
      <c r="N25" s="77">
        <v>0</v>
      </c>
      <c r="O25" s="77">
        <v>68614.400479799995</v>
      </c>
      <c r="P25" s="78">
        <v>2.3E-3</v>
      </c>
      <c r="Q25" s="78">
        <v>0.15870000000000001</v>
      </c>
      <c r="R25" s="78">
        <v>3.4799999999999998E-2</v>
      </c>
    </row>
    <row r="26" spans="2:18">
      <c r="B26" t="s">
        <v>258</v>
      </c>
      <c r="C26" t="s">
        <v>259</v>
      </c>
      <c r="D26" t="s">
        <v>100</v>
      </c>
      <c r="E26" t="s">
        <v>230</v>
      </c>
      <c r="G26" t="s">
        <v>260</v>
      </c>
      <c r="H26" s="77">
        <v>0.86</v>
      </c>
      <c r="I26" t="s">
        <v>102</v>
      </c>
      <c r="J26" s="78">
        <v>0</v>
      </c>
      <c r="K26" s="78">
        <v>4.8000000000000001E-2</v>
      </c>
      <c r="L26" s="77">
        <v>361000</v>
      </c>
      <c r="M26" s="77">
        <v>96.05</v>
      </c>
      <c r="N26" s="77">
        <v>0</v>
      </c>
      <c r="O26" s="77">
        <v>346.7405</v>
      </c>
      <c r="P26" s="78">
        <v>0</v>
      </c>
      <c r="Q26" s="78">
        <v>8.0000000000000004E-4</v>
      </c>
      <c r="R26" s="78">
        <v>2.0000000000000001E-4</v>
      </c>
    </row>
    <row r="27" spans="2:18">
      <c r="B27" t="s">
        <v>261</v>
      </c>
      <c r="C27" t="s">
        <v>262</v>
      </c>
      <c r="D27" t="s">
        <v>100</v>
      </c>
      <c r="E27" t="s">
        <v>230</v>
      </c>
      <c r="G27" t="s">
        <v>263</v>
      </c>
      <c r="H27" s="77">
        <v>0.19</v>
      </c>
      <c r="I27" t="s">
        <v>102</v>
      </c>
      <c r="J27" s="78">
        <v>0</v>
      </c>
      <c r="K27" s="78">
        <v>4.7500000000000001E-2</v>
      </c>
      <c r="L27" s="77">
        <v>15111885</v>
      </c>
      <c r="M27" s="77">
        <v>99.15</v>
      </c>
      <c r="N27" s="77">
        <v>0</v>
      </c>
      <c r="O27" s="77">
        <v>14983.433977500001</v>
      </c>
      <c r="P27" s="78">
        <v>4.0000000000000002E-4</v>
      </c>
      <c r="Q27" s="78">
        <v>3.4700000000000002E-2</v>
      </c>
      <c r="R27" s="78">
        <v>7.6E-3</v>
      </c>
    </row>
    <row r="28" spans="2:18">
      <c r="B28" t="s">
        <v>264</v>
      </c>
      <c r="C28" t="s">
        <v>265</v>
      </c>
      <c r="D28" t="s">
        <v>100</v>
      </c>
      <c r="E28" t="s">
        <v>230</v>
      </c>
      <c r="G28" t="s">
        <v>266</v>
      </c>
      <c r="H28" s="77">
        <v>0.61</v>
      </c>
      <c r="I28" t="s">
        <v>102</v>
      </c>
      <c r="J28" s="78">
        <v>0</v>
      </c>
      <c r="K28" s="78">
        <v>4.82E-2</v>
      </c>
      <c r="L28" s="77">
        <v>4135000</v>
      </c>
      <c r="M28" s="77">
        <v>97.2</v>
      </c>
      <c r="N28" s="77">
        <v>0</v>
      </c>
      <c r="O28" s="77">
        <v>4019.22</v>
      </c>
      <c r="P28" s="78">
        <v>2.0000000000000001E-4</v>
      </c>
      <c r="Q28" s="78">
        <v>9.2999999999999992E-3</v>
      </c>
      <c r="R28" s="78">
        <v>2E-3</v>
      </c>
    </row>
    <row r="29" spans="2:18">
      <c r="B29" t="s">
        <v>267</v>
      </c>
      <c r="C29" t="s">
        <v>268</v>
      </c>
      <c r="D29" t="s">
        <v>100</v>
      </c>
      <c r="E29" t="s">
        <v>230</v>
      </c>
      <c r="G29" t="s">
        <v>269</v>
      </c>
      <c r="H29" s="77">
        <v>0.69</v>
      </c>
      <c r="I29" t="s">
        <v>102</v>
      </c>
      <c r="J29" s="78">
        <v>0</v>
      </c>
      <c r="K29" s="78">
        <v>4.7800000000000002E-2</v>
      </c>
      <c r="L29" s="77">
        <v>23913350</v>
      </c>
      <c r="M29" s="77">
        <v>96.84</v>
      </c>
      <c r="N29" s="77">
        <v>0</v>
      </c>
      <c r="O29" s="77">
        <v>23157.688139999998</v>
      </c>
      <c r="P29" s="78">
        <v>1.2999999999999999E-3</v>
      </c>
      <c r="Q29" s="78">
        <v>5.3600000000000002E-2</v>
      </c>
      <c r="R29" s="78">
        <v>1.18E-2</v>
      </c>
    </row>
    <row r="30" spans="2:18">
      <c r="B30" s="79" t="s">
        <v>270</v>
      </c>
      <c r="C30" s="16"/>
      <c r="D30" s="16"/>
      <c r="H30" s="81">
        <v>10.09</v>
      </c>
      <c r="K30" s="80">
        <v>4.3799999999999999E-2</v>
      </c>
      <c r="L30" s="81">
        <v>129535552</v>
      </c>
      <c r="N30" s="81">
        <v>0.64822000000000002</v>
      </c>
      <c r="O30" s="81">
        <v>121434.24807250001</v>
      </c>
      <c r="Q30" s="80">
        <v>0.28079999999999999</v>
      </c>
      <c r="R30" s="80">
        <v>6.1600000000000002E-2</v>
      </c>
    </row>
    <row r="31" spans="2:18">
      <c r="B31" t="s">
        <v>271</v>
      </c>
      <c r="C31" t="s">
        <v>272</v>
      </c>
      <c r="D31" t="s">
        <v>100</v>
      </c>
      <c r="E31" t="s">
        <v>230</v>
      </c>
      <c r="G31" t="s">
        <v>273</v>
      </c>
      <c r="H31" s="77">
        <v>4.78</v>
      </c>
      <c r="I31" t="s">
        <v>102</v>
      </c>
      <c r="J31" s="78">
        <v>2.2499999999999999E-2</v>
      </c>
      <c r="K31" s="78">
        <v>4.24E-2</v>
      </c>
      <c r="L31" s="77">
        <v>28889</v>
      </c>
      <c r="M31" s="77">
        <v>91.16</v>
      </c>
      <c r="N31" s="77">
        <v>0.64822000000000002</v>
      </c>
      <c r="O31" s="77">
        <v>26.983432400000002</v>
      </c>
      <c r="P31" s="78">
        <v>0</v>
      </c>
      <c r="Q31" s="78">
        <v>1E-4</v>
      </c>
      <c r="R31" s="78">
        <v>0</v>
      </c>
    </row>
    <row r="32" spans="2:18">
      <c r="B32" t="s">
        <v>274</v>
      </c>
      <c r="C32" t="s">
        <v>275</v>
      </c>
      <c r="D32" t="s">
        <v>100</v>
      </c>
      <c r="E32" t="s">
        <v>230</v>
      </c>
      <c r="G32" t="s">
        <v>276</v>
      </c>
      <c r="H32" s="77">
        <v>3.39</v>
      </c>
      <c r="I32" t="s">
        <v>102</v>
      </c>
      <c r="J32" s="78">
        <v>0.02</v>
      </c>
      <c r="K32" s="78">
        <v>4.3099999999999999E-2</v>
      </c>
      <c r="L32" s="77">
        <v>15925720</v>
      </c>
      <c r="M32" s="77">
        <v>93.59</v>
      </c>
      <c r="N32" s="77">
        <v>0</v>
      </c>
      <c r="O32" s="77">
        <v>14904.881348000001</v>
      </c>
      <c r="P32" s="78">
        <v>6.9999999999999999E-4</v>
      </c>
      <c r="Q32" s="78">
        <v>3.4500000000000003E-2</v>
      </c>
      <c r="R32" s="78">
        <v>7.6E-3</v>
      </c>
    </row>
    <row r="33" spans="2:18">
      <c r="B33" t="s">
        <v>277</v>
      </c>
      <c r="C33" t="s">
        <v>278</v>
      </c>
      <c r="D33" t="s">
        <v>100</v>
      </c>
      <c r="E33" t="s">
        <v>230</v>
      </c>
      <c r="G33" t="s">
        <v>279</v>
      </c>
      <c r="H33" s="77">
        <v>15.3</v>
      </c>
      <c r="I33" t="s">
        <v>102</v>
      </c>
      <c r="J33" s="78">
        <v>3.7499999999999999E-2</v>
      </c>
      <c r="K33" s="78">
        <v>4.4900000000000002E-2</v>
      </c>
      <c r="L33" s="77">
        <v>4779078</v>
      </c>
      <c r="M33" s="77">
        <v>91.42</v>
      </c>
      <c r="N33" s="77">
        <v>0</v>
      </c>
      <c r="O33" s="77">
        <v>4369.0331076000002</v>
      </c>
      <c r="P33" s="78">
        <v>2.0000000000000001E-4</v>
      </c>
      <c r="Q33" s="78">
        <v>1.01E-2</v>
      </c>
      <c r="R33" s="78">
        <v>2.2000000000000001E-3</v>
      </c>
    </row>
    <row r="34" spans="2:18">
      <c r="B34" t="s">
        <v>280</v>
      </c>
      <c r="C34" t="s">
        <v>281</v>
      </c>
      <c r="D34" t="s">
        <v>100</v>
      </c>
      <c r="E34" t="s">
        <v>230</v>
      </c>
      <c r="G34" t="s">
        <v>282</v>
      </c>
      <c r="H34" s="77">
        <v>12.08</v>
      </c>
      <c r="I34" t="s">
        <v>102</v>
      </c>
      <c r="J34" s="78">
        <v>5.5E-2</v>
      </c>
      <c r="K34" s="78">
        <v>4.4299999999999999E-2</v>
      </c>
      <c r="L34" s="77">
        <v>46614625</v>
      </c>
      <c r="M34" s="77">
        <v>117.33</v>
      </c>
      <c r="N34" s="77">
        <v>0</v>
      </c>
      <c r="O34" s="77">
        <v>54692.939512500001</v>
      </c>
      <c r="P34" s="78">
        <v>2.5000000000000001E-3</v>
      </c>
      <c r="Q34" s="78">
        <v>0.1265</v>
      </c>
      <c r="R34" s="78">
        <v>2.7799999999999998E-2</v>
      </c>
    </row>
    <row r="35" spans="2:18">
      <c r="B35" t="s">
        <v>283</v>
      </c>
      <c r="C35" t="s">
        <v>284</v>
      </c>
      <c r="D35" t="s">
        <v>100</v>
      </c>
      <c r="E35" t="s">
        <v>230</v>
      </c>
      <c r="G35" t="s">
        <v>273</v>
      </c>
      <c r="H35" s="77">
        <v>6.28</v>
      </c>
      <c r="I35" t="s">
        <v>102</v>
      </c>
      <c r="J35" s="78">
        <v>0.01</v>
      </c>
      <c r="K35" s="78">
        <v>4.2700000000000002E-2</v>
      </c>
      <c r="L35" s="77">
        <v>22733804</v>
      </c>
      <c r="M35" s="77">
        <v>82.4</v>
      </c>
      <c r="N35" s="77">
        <v>0</v>
      </c>
      <c r="O35" s="77">
        <v>18732.654495999999</v>
      </c>
      <c r="P35" s="78">
        <v>1E-3</v>
      </c>
      <c r="Q35" s="78">
        <v>4.3299999999999998E-2</v>
      </c>
      <c r="R35" s="78">
        <v>9.4999999999999998E-3</v>
      </c>
    </row>
    <row r="36" spans="2:18">
      <c r="B36" t="s">
        <v>285</v>
      </c>
      <c r="C36" t="s">
        <v>286</v>
      </c>
      <c r="D36" t="s">
        <v>100</v>
      </c>
      <c r="E36" t="s">
        <v>230</v>
      </c>
      <c r="G36" t="s">
        <v>287</v>
      </c>
      <c r="H36" s="77">
        <v>8.08</v>
      </c>
      <c r="I36" t="s">
        <v>102</v>
      </c>
      <c r="J36" s="78">
        <v>1.2999999999999999E-2</v>
      </c>
      <c r="K36" s="78">
        <v>4.2700000000000002E-2</v>
      </c>
      <c r="L36" s="77">
        <v>5640000</v>
      </c>
      <c r="M36" s="77">
        <v>79.739999999999995</v>
      </c>
      <c r="N36" s="77">
        <v>0</v>
      </c>
      <c r="O36" s="77">
        <v>4497.3360000000002</v>
      </c>
      <c r="P36" s="78">
        <v>4.0000000000000002E-4</v>
      </c>
      <c r="Q36" s="78">
        <v>1.04E-2</v>
      </c>
      <c r="R36" s="78">
        <v>2.3E-3</v>
      </c>
    </row>
    <row r="37" spans="2:18">
      <c r="B37" t="s">
        <v>288</v>
      </c>
      <c r="C37" t="s">
        <v>289</v>
      </c>
      <c r="D37" t="s">
        <v>100</v>
      </c>
      <c r="E37" t="s">
        <v>230</v>
      </c>
      <c r="G37" t="s">
        <v>290</v>
      </c>
      <c r="H37" s="77">
        <v>12.11</v>
      </c>
      <c r="I37" t="s">
        <v>102</v>
      </c>
      <c r="J37" s="78">
        <v>1.4999999999999999E-2</v>
      </c>
      <c r="K37" s="78">
        <v>4.3900000000000002E-2</v>
      </c>
      <c r="L37" s="77">
        <v>33813436</v>
      </c>
      <c r="M37" s="77">
        <v>71.599999999999994</v>
      </c>
      <c r="N37" s="77">
        <v>0</v>
      </c>
      <c r="O37" s="77">
        <v>24210.420176</v>
      </c>
      <c r="P37" s="78">
        <v>1.6999999999999999E-3</v>
      </c>
      <c r="Q37" s="78">
        <v>5.6000000000000001E-2</v>
      </c>
      <c r="R37" s="78">
        <v>1.23E-2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218</v>
      </c>
      <c r="C41" t="s">
        <v>218</v>
      </c>
      <c r="D41" s="16"/>
      <c r="E41" t="s">
        <v>218</v>
      </c>
      <c r="H41" s="77">
        <v>0</v>
      </c>
      <c r="I41" t="s">
        <v>218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223</v>
      </c>
      <c r="C42" s="16"/>
      <c r="D42" s="16"/>
      <c r="H42" s="81">
        <v>7.92</v>
      </c>
      <c r="K42" s="80">
        <v>4.58E-2</v>
      </c>
      <c r="L42" s="81">
        <v>10250000</v>
      </c>
      <c r="N42" s="81">
        <v>0</v>
      </c>
      <c r="O42" s="81">
        <v>36263.440827651597</v>
      </c>
      <c r="Q42" s="80">
        <v>8.3900000000000002E-2</v>
      </c>
      <c r="R42" s="80">
        <v>1.84E-2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218</v>
      </c>
      <c r="C44" t="s">
        <v>218</v>
      </c>
      <c r="D44" s="16"/>
      <c r="E44" t="s">
        <v>218</v>
      </c>
      <c r="H44" s="77">
        <v>0</v>
      </c>
      <c r="I44" t="s">
        <v>218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294</v>
      </c>
      <c r="C45" s="16"/>
      <c r="D45" s="16"/>
      <c r="H45" s="81">
        <v>7.92</v>
      </c>
      <c r="K45" s="80">
        <v>4.58E-2</v>
      </c>
      <c r="L45" s="81">
        <v>10250000</v>
      </c>
      <c r="N45" s="81">
        <v>0</v>
      </c>
      <c r="O45" s="81">
        <v>36263.440827651597</v>
      </c>
      <c r="Q45" s="80">
        <v>8.3900000000000002E-2</v>
      </c>
      <c r="R45" s="80">
        <v>1.84E-2</v>
      </c>
    </row>
    <row r="46" spans="2:18">
      <c r="B46" t="s">
        <v>295</v>
      </c>
      <c r="C46" t="s">
        <v>296</v>
      </c>
      <c r="D46" t="s">
        <v>123</v>
      </c>
      <c r="E46" t="s">
        <v>297</v>
      </c>
      <c r="F46" t="s">
        <v>298</v>
      </c>
      <c r="G46" t="s">
        <v>299</v>
      </c>
      <c r="H46" s="77">
        <v>7.92</v>
      </c>
      <c r="I46" t="s">
        <v>106</v>
      </c>
      <c r="J46" s="78">
        <v>3.3799999999999997E-2</v>
      </c>
      <c r="K46" s="78">
        <v>4.58E-2</v>
      </c>
      <c r="L46" s="77">
        <v>10250000</v>
      </c>
      <c r="M46" s="77">
        <v>91.917294520975616</v>
      </c>
      <c r="N46" s="77">
        <v>0</v>
      </c>
      <c r="O46" s="77">
        <v>36263.440827651597</v>
      </c>
      <c r="P46" s="78">
        <v>0</v>
      </c>
      <c r="Q46" s="78">
        <v>8.3900000000000002E-2</v>
      </c>
      <c r="R46" s="78">
        <v>1.84E-2</v>
      </c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3.97</v>
      </c>
      <c r="L11" s="7"/>
      <c r="M11" s="7"/>
      <c r="N11" s="76">
        <v>4.8599999999999997E-2</v>
      </c>
      <c r="O11" s="75">
        <v>254547391.09999999</v>
      </c>
      <c r="P11" s="33"/>
      <c r="Q11" s="75">
        <v>3625.5988299999999</v>
      </c>
      <c r="R11" s="75">
        <v>266460.05836938228</v>
      </c>
      <c r="S11" s="7"/>
      <c r="T11" s="76">
        <v>1</v>
      </c>
      <c r="U11" s="76">
        <v>0.1353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</v>
      </c>
      <c r="N12" s="80">
        <v>4.82E-2</v>
      </c>
      <c r="O12" s="81">
        <v>253237391.09999999</v>
      </c>
      <c r="Q12" s="81">
        <v>3625.5988299999999</v>
      </c>
      <c r="R12" s="81">
        <v>261528.42930495201</v>
      </c>
      <c r="T12" s="80">
        <v>0.98150000000000004</v>
      </c>
      <c r="U12" s="80">
        <v>0.13270000000000001</v>
      </c>
    </row>
    <row r="13" spans="2:66">
      <c r="B13" s="79" t="s">
        <v>304</v>
      </c>
      <c r="C13" s="16"/>
      <c r="D13" s="16"/>
      <c r="E13" s="16"/>
      <c r="F13" s="16"/>
      <c r="K13" s="81">
        <v>4.2300000000000004</v>
      </c>
      <c r="N13" s="80">
        <v>3.4500000000000003E-2</v>
      </c>
      <c r="O13" s="81">
        <v>145465398.75999999</v>
      </c>
      <c r="Q13" s="81">
        <v>2759.02772</v>
      </c>
      <c r="R13" s="81">
        <v>160099.064588173</v>
      </c>
      <c r="T13" s="80">
        <v>0.6008</v>
      </c>
      <c r="U13" s="80">
        <v>8.1299999999999997E-2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206</v>
      </c>
      <c r="I14" t="s">
        <v>207</v>
      </c>
      <c r="J14" t="s">
        <v>312</v>
      </c>
      <c r="K14" s="77">
        <v>3.17</v>
      </c>
      <c r="L14" t="s">
        <v>102</v>
      </c>
      <c r="M14" s="78">
        <v>1E-3</v>
      </c>
      <c r="N14" s="78">
        <v>2.23E-2</v>
      </c>
      <c r="O14" s="77">
        <v>2272000</v>
      </c>
      <c r="P14" s="77">
        <v>101.55</v>
      </c>
      <c r="Q14" s="77">
        <v>0</v>
      </c>
      <c r="R14" s="77">
        <v>2307.2159999999999</v>
      </c>
      <c r="S14" s="78">
        <v>4.8999999999999998E-3</v>
      </c>
      <c r="T14" s="78">
        <v>8.6999999999999994E-3</v>
      </c>
      <c r="U14" s="78">
        <v>1.1999999999999999E-3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311</v>
      </c>
      <c r="H15" t="s">
        <v>206</v>
      </c>
      <c r="I15" t="s">
        <v>207</v>
      </c>
      <c r="J15" t="s">
        <v>316</v>
      </c>
      <c r="K15" s="77">
        <v>4.47</v>
      </c>
      <c r="L15" t="s">
        <v>102</v>
      </c>
      <c r="M15" s="78">
        <v>2E-3</v>
      </c>
      <c r="N15" s="78">
        <v>2.3699999999999999E-2</v>
      </c>
      <c r="O15" s="77">
        <v>3668210.44</v>
      </c>
      <c r="P15" s="77">
        <v>98.65</v>
      </c>
      <c r="Q15" s="77">
        <v>0</v>
      </c>
      <c r="R15" s="77">
        <v>3618.6895990600001</v>
      </c>
      <c r="S15" s="78">
        <v>8.0000000000000004E-4</v>
      </c>
      <c r="T15" s="78">
        <v>1.3599999999999999E-2</v>
      </c>
      <c r="U15" s="78">
        <v>1.8E-3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311</v>
      </c>
      <c r="H16" t="s">
        <v>206</v>
      </c>
      <c r="I16" t="s">
        <v>207</v>
      </c>
      <c r="J16" t="s">
        <v>320</v>
      </c>
      <c r="K16" s="77">
        <v>6.14</v>
      </c>
      <c r="L16" t="s">
        <v>102</v>
      </c>
      <c r="M16" s="78">
        <v>1E-3</v>
      </c>
      <c r="N16" s="78">
        <v>2.3699999999999999E-2</v>
      </c>
      <c r="O16" s="77">
        <v>3160000</v>
      </c>
      <c r="P16" s="77">
        <v>94.8</v>
      </c>
      <c r="Q16" s="77">
        <v>0</v>
      </c>
      <c r="R16" s="77">
        <v>2995.68</v>
      </c>
      <c r="S16" s="78">
        <v>3.2000000000000002E-3</v>
      </c>
      <c r="T16" s="78">
        <v>1.12E-2</v>
      </c>
      <c r="U16" s="78">
        <v>1.5E-3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311</v>
      </c>
      <c r="H17" t="s">
        <v>206</v>
      </c>
      <c r="I17" t="s">
        <v>207</v>
      </c>
      <c r="J17" t="s">
        <v>240</v>
      </c>
      <c r="K17" s="77">
        <v>3.95</v>
      </c>
      <c r="L17" t="s">
        <v>102</v>
      </c>
      <c r="M17" s="78">
        <v>1.6400000000000001E-2</v>
      </c>
      <c r="N17" s="78">
        <v>2.3800000000000002E-2</v>
      </c>
      <c r="O17" s="77">
        <v>3100000</v>
      </c>
      <c r="P17" s="77">
        <v>101.76</v>
      </c>
      <c r="Q17" s="77">
        <v>0</v>
      </c>
      <c r="R17" s="77">
        <v>3154.56</v>
      </c>
      <c r="S17" s="78">
        <v>2.5999999999999999E-3</v>
      </c>
      <c r="T17" s="78">
        <v>1.18E-2</v>
      </c>
      <c r="U17" s="78">
        <v>1.6000000000000001E-3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323</v>
      </c>
      <c r="G18" t="s">
        <v>311</v>
      </c>
      <c r="H18" t="s">
        <v>206</v>
      </c>
      <c r="I18" t="s">
        <v>207</v>
      </c>
      <c r="J18" t="s">
        <v>326</v>
      </c>
      <c r="K18" s="77">
        <v>1</v>
      </c>
      <c r="L18" t="s">
        <v>102</v>
      </c>
      <c r="M18" s="78">
        <v>8.6E-3</v>
      </c>
      <c r="N18" s="78">
        <v>2.86E-2</v>
      </c>
      <c r="O18" s="77">
        <v>9400000</v>
      </c>
      <c r="P18" s="77">
        <v>110.38</v>
      </c>
      <c r="Q18" s="77">
        <v>0</v>
      </c>
      <c r="R18" s="77">
        <v>10375.719999999999</v>
      </c>
      <c r="S18" s="78">
        <v>3.8E-3</v>
      </c>
      <c r="T18" s="78">
        <v>3.8899999999999997E-2</v>
      </c>
      <c r="U18" s="78">
        <v>5.3E-3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323</v>
      </c>
      <c r="G19" t="s">
        <v>311</v>
      </c>
      <c r="H19" t="s">
        <v>329</v>
      </c>
      <c r="I19" t="s">
        <v>150</v>
      </c>
      <c r="J19" t="s">
        <v>326</v>
      </c>
      <c r="K19" s="77">
        <v>6.42</v>
      </c>
      <c r="L19" t="s">
        <v>102</v>
      </c>
      <c r="M19" s="78">
        <v>3.8E-3</v>
      </c>
      <c r="N19" s="78">
        <v>2.5899999999999999E-2</v>
      </c>
      <c r="O19" s="77">
        <v>12197283</v>
      </c>
      <c r="P19" s="77">
        <v>107.77</v>
      </c>
      <c r="Q19" s="77">
        <v>0</v>
      </c>
      <c r="R19" s="77">
        <v>13145.0118891</v>
      </c>
      <c r="S19" s="78">
        <v>1.7399999999999999E-2</v>
      </c>
      <c r="T19" s="78">
        <v>4.9299999999999997E-2</v>
      </c>
      <c r="U19" s="78">
        <v>6.7000000000000002E-3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333</v>
      </c>
      <c r="H20" t="s">
        <v>206</v>
      </c>
      <c r="I20" t="s">
        <v>207</v>
      </c>
      <c r="J20" t="s">
        <v>334</v>
      </c>
      <c r="K20" s="77">
        <v>2.14</v>
      </c>
      <c r="L20" t="s">
        <v>102</v>
      </c>
      <c r="M20" s="78">
        <v>8.3000000000000001E-3</v>
      </c>
      <c r="N20" s="78">
        <v>2.3599999999999999E-2</v>
      </c>
      <c r="O20" s="77">
        <v>3960000</v>
      </c>
      <c r="P20" s="77">
        <v>109</v>
      </c>
      <c r="Q20" s="77">
        <v>0</v>
      </c>
      <c r="R20" s="77">
        <v>4316.3999999999996</v>
      </c>
      <c r="S20" s="78">
        <v>2.8999999999999998E-3</v>
      </c>
      <c r="T20" s="78">
        <v>1.6199999999999999E-2</v>
      </c>
      <c r="U20" s="78">
        <v>2.2000000000000001E-3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311</v>
      </c>
      <c r="H21" t="s">
        <v>206</v>
      </c>
      <c r="I21" t="s">
        <v>207</v>
      </c>
      <c r="J21" t="s">
        <v>338</v>
      </c>
      <c r="K21" s="77">
        <v>4.04</v>
      </c>
      <c r="L21" t="s">
        <v>102</v>
      </c>
      <c r="M21" s="78">
        <v>1E-3</v>
      </c>
      <c r="N21" s="78">
        <v>2.4E-2</v>
      </c>
      <c r="O21" s="77">
        <v>4005000</v>
      </c>
      <c r="P21" s="77">
        <v>99.07</v>
      </c>
      <c r="Q21" s="77">
        <v>0</v>
      </c>
      <c r="R21" s="77">
        <v>3967.7534999999998</v>
      </c>
      <c r="S21" s="78">
        <v>1.2999999999999999E-3</v>
      </c>
      <c r="T21" s="78">
        <v>1.49E-2</v>
      </c>
      <c r="U21" s="78">
        <v>2E-3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337</v>
      </c>
      <c r="G22" t="s">
        <v>311</v>
      </c>
      <c r="H22" t="s">
        <v>206</v>
      </c>
      <c r="I22" t="s">
        <v>207</v>
      </c>
      <c r="J22" t="s">
        <v>341</v>
      </c>
      <c r="K22" s="77">
        <v>4.38</v>
      </c>
      <c r="L22" t="s">
        <v>102</v>
      </c>
      <c r="M22" s="78">
        <v>1.3899999999999999E-2</v>
      </c>
      <c r="N22" s="78">
        <v>2.3599999999999999E-2</v>
      </c>
      <c r="O22" s="77">
        <v>4146000</v>
      </c>
      <c r="P22" s="77">
        <v>100.13</v>
      </c>
      <c r="Q22" s="77">
        <v>0</v>
      </c>
      <c r="R22" s="77">
        <v>4151.3897999999999</v>
      </c>
      <c r="S22" s="78">
        <v>2.0999999999999999E-3</v>
      </c>
      <c r="T22" s="78">
        <v>1.5599999999999999E-2</v>
      </c>
      <c r="U22" s="78">
        <v>2.0999999999999999E-3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150</v>
      </c>
      <c r="J23" t="s">
        <v>341</v>
      </c>
      <c r="K23" s="77">
        <v>6.66</v>
      </c>
      <c r="L23" t="s">
        <v>102</v>
      </c>
      <c r="M23" s="78">
        <v>2.3900000000000001E-2</v>
      </c>
      <c r="N23" s="78">
        <v>2.8500000000000001E-2</v>
      </c>
      <c r="O23" s="77">
        <v>4150000</v>
      </c>
      <c r="P23" s="77">
        <v>108.05</v>
      </c>
      <c r="Q23" s="77">
        <v>0</v>
      </c>
      <c r="R23" s="77">
        <v>4484.0749999999998</v>
      </c>
      <c r="S23" s="78">
        <v>1.1000000000000001E-3</v>
      </c>
      <c r="T23" s="78">
        <v>1.6799999999999999E-2</v>
      </c>
      <c r="U23" s="78">
        <v>2.3E-3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344</v>
      </c>
      <c r="G24" t="s">
        <v>349</v>
      </c>
      <c r="H24" t="s">
        <v>350</v>
      </c>
      <c r="I24" t="s">
        <v>207</v>
      </c>
      <c r="J24" t="s">
        <v>351</v>
      </c>
      <c r="K24" s="77">
        <v>8.44</v>
      </c>
      <c r="L24" t="s">
        <v>102</v>
      </c>
      <c r="M24" s="78">
        <v>0.03</v>
      </c>
      <c r="N24" s="78">
        <v>2.9100000000000001E-2</v>
      </c>
      <c r="O24" s="77">
        <v>2919000</v>
      </c>
      <c r="P24" s="77">
        <v>102.99</v>
      </c>
      <c r="Q24" s="77">
        <v>0</v>
      </c>
      <c r="R24" s="77">
        <v>3006.2781</v>
      </c>
      <c r="S24" s="78">
        <v>0</v>
      </c>
      <c r="T24" s="78">
        <v>1.1299999999999999E-2</v>
      </c>
      <c r="U24" s="78">
        <v>1.5E-3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333</v>
      </c>
      <c r="H25" t="s">
        <v>346</v>
      </c>
      <c r="I25" t="s">
        <v>150</v>
      </c>
      <c r="J25" t="s">
        <v>355</v>
      </c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5285000.58</v>
      </c>
      <c r="P25" s="77">
        <v>107.07</v>
      </c>
      <c r="Q25" s="77">
        <v>0</v>
      </c>
      <c r="R25" s="77">
        <v>5658.6501210059996</v>
      </c>
      <c r="S25" s="78">
        <v>1.6999999999999999E-3</v>
      </c>
      <c r="T25" s="78">
        <v>2.12E-2</v>
      </c>
      <c r="U25" s="78">
        <v>2.8999999999999998E-3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354</v>
      </c>
      <c r="G26" t="s">
        <v>333</v>
      </c>
      <c r="H26" t="s">
        <v>346</v>
      </c>
      <c r="I26" t="s">
        <v>150</v>
      </c>
      <c r="J26" t="s">
        <v>358</v>
      </c>
      <c r="K26" s="77">
        <v>3.33</v>
      </c>
      <c r="L26" t="s">
        <v>102</v>
      </c>
      <c r="M26" s="78">
        <v>1.77E-2</v>
      </c>
      <c r="N26" s="78">
        <v>0.03</v>
      </c>
      <c r="O26" s="77">
        <v>3564049.93</v>
      </c>
      <c r="P26" s="77">
        <v>107.4</v>
      </c>
      <c r="Q26" s="77">
        <v>0</v>
      </c>
      <c r="R26" s="77">
        <v>3827.78962482</v>
      </c>
      <c r="S26" s="78">
        <v>1.2999999999999999E-3</v>
      </c>
      <c r="T26" s="78">
        <v>1.44E-2</v>
      </c>
      <c r="U26" s="78">
        <v>1.9E-3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354</v>
      </c>
      <c r="G27" t="s">
        <v>333</v>
      </c>
      <c r="H27" t="s">
        <v>350</v>
      </c>
      <c r="I27" t="s">
        <v>207</v>
      </c>
      <c r="J27" t="s">
        <v>361</v>
      </c>
      <c r="K27" s="77">
        <v>11.19</v>
      </c>
      <c r="L27" t="s">
        <v>102</v>
      </c>
      <c r="M27" s="78">
        <v>1.6899999999999998E-2</v>
      </c>
      <c r="N27" s="78">
        <v>3.3500000000000002E-2</v>
      </c>
      <c r="O27" s="77">
        <v>3966404</v>
      </c>
      <c r="P27" s="77">
        <v>92.05</v>
      </c>
      <c r="Q27" s="77">
        <v>0</v>
      </c>
      <c r="R27" s="77">
        <v>3651.0748819999999</v>
      </c>
      <c r="S27" s="78">
        <v>1.5E-3</v>
      </c>
      <c r="T27" s="78">
        <v>1.37E-2</v>
      </c>
      <c r="U27" s="78">
        <v>1.9E-3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354</v>
      </c>
      <c r="G28" t="s">
        <v>333</v>
      </c>
      <c r="H28" t="s">
        <v>350</v>
      </c>
      <c r="I28" t="s">
        <v>207</v>
      </c>
      <c r="J28" t="s">
        <v>364</v>
      </c>
      <c r="K28" s="77">
        <v>1</v>
      </c>
      <c r="L28" t="s">
        <v>102</v>
      </c>
      <c r="M28" s="78">
        <v>6.4999999999999997E-3</v>
      </c>
      <c r="N28" s="78">
        <v>2.7199999999999998E-2</v>
      </c>
      <c r="O28" s="77">
        <v>3304558.4</v>
      </c>
      <c r="P28" s="77">
        <v>109.23</v>
      </c>
      <c r="Q28" s="77">
        <v>11.95295</v>
      </c>
      <c r="R28" s="77">
        <v>3621.5220903200002</v>
      </c>
      <c r="S28" s="78">
        <v>1.09E-2</v>
      </c>
      <c r="T28" s="78">
        <v>1.3599999999999999E-2</v>
      </c>
      <c r="U28" s="78">
        <v>1.8E-3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333</v>
      </c>
      <c r="H29" t="s">
        <v>368</v>
      </c>
      <c r="I29" t="s">
        <v>207</v>
      </c>
      <c r="J29" t="s">
        <v>263</v>
      </c>
      <c r="K29" s="77">
        <v>6.5</v>
      </c>
      <c r="L29" t="s">
        <v>102</v>
      </c>
      <c r="M29" s="78">
        <v>9.1999999999999998E-3</v>
      </c>
      <c r="N29" s="78">
        <v>3.32E-2</v>
      </c>
      <c r="O29" s="77">
        <v>3000000</v>
      </c>
      <c r="P29" s="77">
        <v>96.51</v>
      </c>
      <c r="Q29" s="77">
        <v>0</v>
      </c>
      <c r="R29" s="77">
        <v>2895.3</v>
      </c>
      <c r="S29" s="78">
        <v>1.5E-3</v>
      </c>
      <c r="T29" s="78">
        <v>1.09E-2</v>
      </c>
      <c r="U29" s="78">
        <v>1.5E-3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333</v>
      </c>
      <c r="H30" t="s">
        <v>368</v>
      </c>
      <c r="I30" t="s">
        <v>207</v>
      </c>
      <c r="J30" t="s">
        <v>372</v>
      </c>
      <c r="K30" s="77">
        <v>4.37</v>
      </c>
      <c r="L30" t="s">
        <v>102</v>
      </c>
      <c r="M30" s="78">
        <v>6.8999999999999999E-3</v>
      </c>
      <c r="N30" s="78">
        <v>3.0099999999999998E-2</v>
      </c>
      <c r="O30" s="77">
        <v>3843839.71</v>
      </c>
      <c r="P30" s="77">
        <v>100.81</v>
      </c>
      <c r="Q30" s="77">
        <v>0</v>
      </c>
      <c r="R30" s="77">
        <v>3874.974811651</v>
      </c>
      <c r="S30" s="78">
        <v>2.1299999999999999E-2</v>
      </c>
      <c r="T30" s="78">
        <v>1.4500000000000001E-2</v>
      </c>
      <c r="U30" s="78">
        <v>2E-3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371</v>
      </c>
      <c r="G31" t="s">
        <v>333</v>
      </c>
      <c r="H31" t="s">
        <v>368</v>
      </c>
      <c r="I31" t="s">
        <v>207</v>
      </c>
      <c r="J31" t="s">
        <v>372</v>
      </c>
      <c r="K31" s="77">
        <v>4.37</v>
      </c>
      <c r="L31" t="s">
        <v>102</v>
      </c>
      <c r="M31" s="78">
        <v>6.8999999999999999E-3</v>
      </c>
      <c r="N31" s="78">
        <v>2.92E-2</v>
      </c>
      <c r="O31" s="77">
        <v>2104106.4300000002</v>
      </c>
      <c r="P31" s="77">
        <v>101.2</v>
      </c>
      <c r="Q31" s="77">
        <v>0</v>
      </c>
      <c r="R31" s="77">
        <v>2129.3557071599998</v>
      </c>
      <c r="S31" s="78">
        <v>1.04E-2</v>
      </c>
      <c r="T31" s="78">
        <v>8.0000000000000002E-3</v>
      </c>
      <c r="U31" s="78">
        <v>1.1000000000000001E-3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378</v>
      </c>
      <c r="H32" t="s">
        <v>368</v>
      </c>
      <c r="I32" t="s">
        <v>207</v>
      </c>
      <c r="J32" t="s">
        <v>372</v>
      </c>
      <c r="K32" s="77">
        <v>5.29</v>
      </c>
      <c r="L32" t="s">
        <v>102</v>
      </c>
      <c r="M32" s="78">
        <v>4.4000000000000003E-3</v>
      </c>
      <c r="N32" s="78">
        <v>2.75E-2</v>
      </c>
      <c r="O32" s="77">
        <v>4047999.86</v>
      </c>
      <c r="P32" s="77">
        <v>98.69</v>
      </c>
      <c r="Q32" s="77">
        <v>0</v>
      </c>
      <c r="R32" s="77">
        <v>3994.971061834</v>
      </c>
      <c r="S32" s="78">
        <v>5.3E-3</v>
      </c>
      <c r="T32" s="78">
        <v>1.4999999999999999E-2</v>
      </c>
      <c r="U32" s="78">
        <v>2E-3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333</v>
      </c>
      <c r="H33" t="s">
        <v>368</v>
      </c>
      <c r="I33" t="s">
        <v>207</v>
      </c>
      <c r="J33" t="s">
        <v>382</v>
      </c>
      <c r="K33" s="77">
        <v>5.5</v>
      </c>
      <c r="L33" t="s">
        <v>102</v>
      </c>
      <c r="M33" s="78">
        <v>8.3999999999999995E-3</v>
      </c>
      <c r="N33" s="78">
        <v>3.0300000000000001E-2</v>
      </c>
      <c r="O33" s="77">
        <v>3493649.59</v>
      </c>
      <c r="P33" s="77">
        <v>98.55</v>
      </c>
      <c r="Q33" s="77">
        <v>0</v>
      </c>
      <c r="R33" s="77">
        <v>3442.9916709449999</v>
      </c>
      <c r="S33" s="78">
        <v>7.7999999999999996E-3</v>
      </c>
      <c r="T33" s="78">
        <v>1.29E-2</v>
      </c>
      <c r="U33" s="78">
        <v>1.6999999999999999E-3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385</v>
      </c>
      <c r="G34" t="s">
        <v>333</v>
      </c>
      <c r="H34" t="s">
        <v>368</v>
      </c>
      <c r="I34" t="s">
        <v>207</v>
      </c>
      <c r="J34" t="s">
        <v>386</v>
      </c>
      <c r="K34" s="77">
        <v>0.03</v>
      </c>
      <c r="L34" t="s">
        <v>102</v>
      </c>
      <c r="M34" s="78">
        <v>4.9000000000000002E-2</v>
      </c>
      <c r="N34" s="78">
        <v>5.3400000000000003E-2</v>
      </c>
      <c r="O34" s="77">
        <v>186792.37</v>
      </c>
      <c r="P34" s="77">
        <v>117.36</v>
      </c>
      <c r="Q34" s="77">
        <v>0</v>
      </c>
      <c r="R34" s="77">
        <v>219.21952543200001</v>
      </c>
      <c r="S34" s="78">
        <v>1.4E-3</v>
      </c>
      <c r="T34" s="78">
        <v>8.0000000000000004E-4</v>
      </c>
      <c r="U34" s="78">
        <v>1E-4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389</v>
      </c>
      <c r="G35" t="s">
        <v>390</v>
      </c>
      <c r="H35" t="s">
        <v>368</v>
      </c>
      <c r="I35" t="s">
        <v>207</v>
      </c>
      <c r="J35" t="s">
        <v>391</v>
      </c>
      <c r="K35" s="77">
        <v>2.9</v>
      </c>
      <c r="L35" t="s">
        <v>102</v>
      </c>
      <c r="M35" s="78">
        <v>4.2999999999999997E-2</v>
      </c>
      <c r="N35" s="78">
        <v>2.6700000000000002E-2</v>
      </c>
      <c r="O35" s="77">
        <v>3012311.01</v>
      </c>
      <c r="P35" s="77">
        <v>116.39</v>
      </c>
      <c r="Q35" s="77">
        <v>843.49018999999998</v>
      </c>
      <c r="R35" s="77">
        <v>4349.5189745389998</v>
      </c>
      <c r="S35" s="78">
        <v>4.8999999999999998E-3</v>
      </c>
      <c r="T35" s="78">
        <v>1.6299999999999999E-2</v>
      </c>
      <c r="U35" s="78">
        <v>2.2000000000000001E-3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395</v>
      </c>
      <c r="H36" t="s">
        <v>396</v>
      </c>
      <c r="I36" t="s">
        <v>207</v>
      </c>
      <c r="J36" t="s">
        <v>397</v>
      </c>
      <c r="K36" s="77">
        <v>5.63</v>
      </c>
      <c r="L36" t="s">
        <v>102</v>
      </c>
      <c r="M36" s="78">
        <v>5.1499999999999997E-2</v>
      </c>
      <c r="N36" s="78">
        <v>3.3000000000000002E-2</v>
      </c>
      <c r="O36" s="77">
        <v>1953037.61</v>
      </c>
      <c r="P36" s="77">
        <v>151.19999999999999</v>
      </c>
      <c r="Q36" s="77">
        <v>0</v>
      </c>
      <c r="R36" s="77">
        <v>2952.9928663199998</v>
      </c>
      <c r="S36" s="78">
        <v>5.9999999999999995E-4</v>
      </c>
      <c r="T36" s="78">
        <v>1.11E-2</v>
      </c>
      <c r="U36" s="78">
        <v>1.5E-3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333</v>
      </c>
      <c r="H37" t="s">
        <v>396</v>
      </c>
      <c r="I37" t="s">
        <v>207</v>
      </c>
      <c r="J37" t="s">
        <v>401</v>
      </c>
      <c r="K37" s="77">
        <v>7.73</v>
      </c>
      <c r="L37" t="s">
        <v>102</v>
      </c>
      <c r="M37" s="78">
        <v>2.5600000000000001E-2</v>
      </c>
      <c r="N37" s="78">
        <v>4.0800000000000003E-2</v>
      </c>
      <c r="O37" s="77">
        <v>3000000</v>
      </c>
      <c r="P37" s="77">
        <v>94.1</v>
      </c>
      <c r="Q37" s="77">
        <v>0</v>
      </c>
      <c r="R37" s="77">
        <v>2823</v>
      </c>
      <c r="S37" s="78">
        <v>4.4999999999999997E-3</v>
      </c>
      <c r="T37" s="78">
        <v>1.06E-2</v>
      </c>
      <c r="U37" s="78">
        <v>1.4E-3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371</v>
      </c>
      <c r="G38" t="s">
        <v>333</v>
      </c>
      <c r="H38" t="s">
        <v>404</v>
      </c>
      <c r="I38" t="s">
        <v>150</v>
      </c>
      <c r="J38" t="s">
        <v>405</v>
      </c>
      <c r="K38" s="77">
        <v>5.15</v>
      </c>
      <c r="L38" t="s">
        <v>102</v>
      </c>
      <c r="M38" s="78">
        <v>1.17E-2</v>
      </c>
      <c r="N38" s="78">
        <v>3.9399999999999998E-2</v>
      </c>
      <c r="O38" s="77">
        <v>3985846.03</v>
      </c>
      <c r="P38" s="77">
        <v>96.51</v>
      </c>
      <c r="Q38" s="77">
        <v>0</v>
      </c>
      <c r="R38" s="77">
        <v>3846.740003553</v>
      </c>
      <c r="S38" s="78">
        <v>5.4999999999999997E-3</v>
      </c>
      <c r="T38" s="78">
        <v>1.44E-2</v>
      </c>
      <c r="U38" s="78">
        <v>2E-3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371</v>
      </c>
      <c r="G39" t="s">
        <v>333</v>
      </c>
      <c r="H39" t="s">
        <v>404</v>
      </c>
      <c r="I39" t="s">
        <v>150</v>
      </c>
      <c r="J39" t="s">
        <v>408</v>
      </c>
      <c r="K39" s="77">
        <v>5.16</v>
      </c>
      <c r="L39" t="s">
        <v>102</v>
      </c>
      <c r="M39" s="78">
        <v>1.3299999999999999E-2</v>
      </c>
      <c r="N39" s="78">
        <v>3.9600000000000003E-2</v>
      </c>
      <c r="O39" s="77">
        <v>4960007</v>
      </c>
      <c r="P39" s="77">
        <v>97.5</v>
      </c>
      <c r="Q39" s="77">
        <v>36.676609999999997</v>
      </c>
      <c r="R39" s="77">
        <v>4872.6834349999999</v>
      </c>
      <c r="S39" s="78">
        <v>4.1999999999999997E-3</v>
      </c>
      <c r="T39" s="78">
        <v>1.83E-2</v>
      </c>
      <c r="U39" s="78">
        <v>2.5000000000000001E-3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371</v>
      </c>
      <c r="G40" t="s">
        <v>333</v>
      </c>
      <c r="H40" t="s">
        <v>396</v>
      </c>
      <c r="I40" t="s">
        <v>207</v>
      </c>
      <c r="J40" t="s">
        <v>411</v>
      </c>
      <c r="K40" s="77">
        <v>5.76</v>
      </c>
      <c r="L40" t="s">
        <v>102</v>
      </c>
      <c r="M40" s="78">
        <v>1.8700000000000001E-2</v>
      </c>
      <c r="N40" s="78">
        <v>4.07E-2</v>
      </c>
      <c r="O40" s="77">
        <v>2209000</v>
      </c>
      <c r="P40" s="77">
        <v>95.22</v>
      </c>
      <c r="Q40" s="77">
        <v>0</v>
      </c>
      <c r="R40" s="77">
        <v>2103.4097999999999</v>
      </c>
      <c r="S40" s="78">
        <v>4.0000000000000001E-3</v>
      </c>
      <c r="T40" s="78">
        <v>7.9000000000000008E-3</v>
      </c>
      <c r="U40" s="78">
        <v>1.1000000000000001E-3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371</v>
      </c>
      <c r="G41" t="s">
        <v>333</v>
      </c>
      <c r="H41" t="s">
        <v>396</v>
      </c>
      <c r="I41" t="s">
        <v>207</v>
      </c>
      <c r="J41" t="s">
        <v>414</v>
      </c>
      <c r="K41" s="77">
        <v>3.51</v>
      </c>
      <c r="L41" t="s">
        <v>102</v>
      </c>
      <c r="M41" s="78">
        <v>3.3500000000000002E-2</v>
      </c>
      <c r="N41" s="78">
        <v>3.3099999999999997E-2</v>
      </c>
      <c r="O41" s="77">
        <v>2558640.19</v>
      </c>
      <c r="P41" s="77">
        <v>111.29</v>
      </c>
      <c r="Q41" s="77">
        <v>0</v>
      </c>
      <c r="R41" s="77">
        <v>2847.5106674509998</v>
      </c>
      <c r="S41" s="78">
        <v>6.1999999999999998E-3</v>
      </c>
      <c r="T41" s="78">
        <v>1.0699999999999999E-2</v>
      </c>
      <c r="U41" s="78">
        <v>1.4E-3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333</v>
      </c>
      <c r="H42" t="s">
        <v>404</v>
      </c>
      <c r="I42" t="s">
        <v>150</v>
      </c>
      <c r="J42" t="s">
        <v>382</v>
      </c>
      <c r="K42" s="77">
        <v>4.29</v>
      </c>
      <c r="L42" t="s">
        <v>102</v>
      </c>
      <c r="M42" s="78">
        <v>5.0000000000000001E-3</v>
      </c>
      <c r="N42" s="78">
        <v>3.2099999999999997E-2</v>
      </c>
      <c r="O42" s="77">
        <v>4094324.83</v>
      </c>
      <c r="P42" s="77">
        <v>99.19</v>
      </c>
      <c r="Q42" s="77">
        <v>0</v>
      </c>
      <c r="R42" s="77">
        <v>4061.1607988770002</v>
      </c>
      <c r="S42" s="78">
        <v>2.3E-3</v>
      </c>
      <c r="T42" s="78">
        <v>1.52E-2</v>
      </c>
      <c r="U42" s="78">
        <v>2.0999999999999999E-3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417</v>
      </c>
      <c r="G43" t="s">
        <v>333</v>
      </c>
      <c r="H43" t="s">
        <v>404</v>
      </c>
      <c r="I43" t="s">
        <v>150</v>
      </c>
      <c r="J43" t="s">
        <v>420</v>
      </c>
      <c r="K43" s="77">
        <v>6.11</v>
      </c>
      <c r="L43" t="s">
        <v>102</v>
      </c>
      <c r="M43" s="78">
        <v>5.8999999999999999E-3</v>
      </c>
      <c r="N43" s="78">
        <v>3.39E-2</v>
      </c>
      <c r="O43" s="77">
        <v>4150000</v>
      </c>
      <c r="P43" s="77">
        <v>91.47</v>
      </c>
      <c r="Q43" s="77">
        <v>0</v>
      </c>
      <c r="R43" s="77">
        <v>3796.0050000000001</v>
      </c>
      <c r="S43" s="78">
        <v>3.8E-3</v>
      </c>
      <c r="T43" s="78">
        <v>1.4200000000000001E-2</v>
      </c>
      <c r="U43" s="78">
        <v>1.9E-3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417</v>
      </c>
      <c r="G44" t="s">
        <v>333</v>
      </c>
      <c r="H44" t="s">
        <v>404</v>
      </c>
      <c r="I44" t="s">
        <v>150</v>
      </c>
      <c r="J44" t="s">
        <v>423</v>
      </c>
      <c r="K44" s="77">
        <v>1.47</v>
      </c>
      <c r="L44" t="s">
        <v>102</v>
      </c>
      <c r="M44" s="78">
        <v>4.7500000000000001E-2</v>
      </c>
      <c r="N44" s="78">
        <v>3.3599999999999998E-2</v>
      </c>
      <c r="O44" s="77">
        <v>8285846.3099999996</v>
      </c>
      <c r="P44" s="77">
        <v>137.97999999999999</v>
      </c>
      <c r="Q44" s="77">
        <v>265.77931999999998</v>
      </c>
      <c r="R44" s="77">
        <v>11698.590058538</v>
      </c>
      <c r="S44" s="78">
        <v>6.4000000000000003E-3</v>
      </c>
      <c r="T44" s="78">
        <v>4.3900000000000002E-2</v>
      </c>
      <c r="U44" s="78">
        <v>5.8999999999999999E-3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315</v>
      </c>
      <c r="G45" t="s">
        <v>311</v>
      </c>
      <c r="H45" t="s">
        <v>396</v>
      </c>
      <c r="I45" t="s">
        <v>207</v>
      </c>
      <c r="J45" t="s">
        <v>316</v>
      </c>
      <c r="K45" s="77">
        <v>4.7300000000000004</v>
      </c>
      <c r="L45" t="s">
        <v>102</v>
      </c>
      <c r="M45" s="78">
        <v>3.1699999999999999E-2</v>
      </c>
      <c r="N45" s="78">
        <v>3.5099999999999999E-2</v>
      </c>
      <c r="O45" s="77">
        <v>77</v>
      </c>
      <c r="P45" s="77">
        <v>5221114</v>
      </c>
      <c r="Q45" s="77">
        <v>0</v>
      </c>
      <c r="R45" s="77">
        <v>4020.2577799999999</v>
      </c>
      <c r="S45" s="78">
        <v>4.5999999999999999E-3</v>
      </c>
      <c r="T45" s="78">
        <v>1.5100000000000001E-2</v>
      </c>
      <c r="U45" s="78">
        <v>2E-3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333</v>
      </c>
      <c r="H46" t="s">
        <v>429</v>
      </c>
      <c r="I46" t="s">
        <v>207</v>
      </c>
      <c r="J46" t="s">
        <v>430</v>
      </c>
      <c r="K46" s="77">
        <v>4.0999999999999996</v>
      </c>
      <c r="L46" t="s">
        <v>102</v>
      </c>
      <c r="M46" s="78">
        <v>2.7E-2</v>
      </c>
      <c r="N46" s="78">
        <v>3.6700000000000003E-2</v>
      </c>
      <c r="O46" s="77">
        <v>2099000</v>
      </c>
      <c r="P46" s="77">
        <v>100.05</v>
      </c>
      <c r="Q46" s="77">
        <v>0</v>
      </c>
      <c r="R46" s="77">
        <v>2100.0495000000001</v>
      </c>
      <c r="S46" s="78">
        <v>5.7000000000000002E-3</v>
      </c>
      <c r="T46" s="78">
        <v>7.9000000000000008E-3</v>
      </c>
      <c r="U46" s="78">
        <v>1.1000000000000001E-3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428</v>
      </c>
      <c r="G47" t="s">
        <v>333</v>
      </c>
      <c r="H47" t="s">
        <v>429</v>
      </c>
      <c r="I47" t="s">
        <v>207</v>
      </c>
      <c r="J47" t="s">
        <v>266</v>
      </c>
      <c r="K47" s="77">
        <v>3.53</v>
      </c>
      <c r="L47" t="s">
        <v>102</v>
      </c>
      <c r="M47" s="78">
        <v>1.7999999999999999E-2</v>
      </c>
      <c r="N47" s="78">
        <v>3.2399999999999998E-2</v>
      </c>
      <c r="O47" s="77">
        <v>80000</v>
      </c>
      <c r="P47" s="77">
        <v>106.61</v>
      </c>
      <c r="Q47" s="77">
        <v>0.40431</v>
      </c>
      <c r="R47" s="77">
        <v>85.692310000000006</v>
      </c>
      <c r="S47" s="78">
        <v>1E-4</v>
      </c>
      <c r="T47" s="78">
        <v>2.9999999999999997E-4</v>
      </c>
      <c r="U47" s="78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435</v>
      </c>
      <c r="G48" t="s">
        <v>345</v>
      </c>
      <c r="H48" t="s">
        <v>436</v>
      </c>
      <c r="I48" t="s">
        <v>207</v>
      </c>
      <c r="J48" t="s">
        <v>437</v>
      </c>
      <c r="K48" s="77">
        <v>3.58</v>
      </c>
      <c r="L48" t="s">
        <v>102</v>
      </c>
      <c r="M48" s="78">
        <v>2.75E-2</v>
      </c>
      <c r="N48" s="78">
        <v>3.9E-2</v>
      </c>
      <c r="O48" s="77">
        <v>1473644.17</v>
      </c>
      <c r="P48" s="77">
        <v>106.24</v>
      </c>
      <c r="Q48" s="77">
        <v>49.127780000000001</v>
      </c>
      <c r="R48" s="77">
        <v>1614.727346208</v>
      </c>
      <c r="S48" s="78">
        <v>1.6000000000000001E-3</v>
      </c>
      <c r="T48" s="78">
        <v>6.1000000000000004E-3</v>
      </c>
      <c r="U48" s="78">
        <v>8.0000000000000004E-4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441</v>
      </c>
      <c r="H49" t="s">
        <v>442</v>
      </c>
      <c r="I49" t="s">
        <v>150</v>
      </c>
      <c r="J49" t="s">
        <v>443</v>
      </c>
      <c r="K49" s="77">
        <v>1</v>
      </c>
      <c r="L49" t="s">
        <v>102</v>
      </c>
      <c r="M49" s="78">
        <v>5.3499999999999999E-2</v>
      </c>
      <c r="N49" s="78">
        <v>5.5500000000000001E-2</v>
      </c>
      <c r="O49" s="77">
        <v>1199444.5900000001</v>
      </c>
      <c r="P49" s="77">
        <v>115.22</v>
      </c>
      <c r="Q49" s="77">
        <v>1456.65176</v>
      </c>
      <c r="R49" s="77">
        <v>2838.6518165980001</v>
      </c>
      <c r="S49" s="78">
        <v>1.8E-3</v>
      </c>
      <c r="T49" s="78">
        <v>1.0699999999999999E-2</v>
      </c>
      <c r="U49" s="78">
        <v>1.4E-3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440</v>
      </c>
      <c r="G50" t="s">
        <v>441</v>
      </c>
      <c r="H50" t="s">
        <v>436</v>
      </c>
      <c r="I50" t="s">
        <v>207</v>
      </c>
      <c r="J50" t="s">
        <v>446</v>
      </c>
      <c r="K50" s="77">
        <v>3.08</v>
      </c>
      <c r="L50" t="s">
        <v>102</v>
      </c>
      <c r="M50" s="78">
        <v>3.2800000000000003E-2</v>
      </c>
      <c r="N50" s="78">
        <v>7.8899999999999998E-2</v>
      </c>
      <c r="O50" s="77">
        <v>3320799.14</v>
      </c>
      <c r="P50" s="77">
        <v>99.89</v>
      </c>
      <c r="Q50" s="77">
        <v>0</v>
      </c>
      <c r="R50" s="77">
        <v>3317.146260946</v>
      </c>
      <c r="S50" s="78">
        <v>2.3999999999999998E-3</v>
      </c>
      <c r="T50" s="78">
        <v>1.24E-2</v>
      </c>
      <c r="U50" s="78">
        <v>1.6999999999999999E-3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440</v>
      </c>
      <c r="G51" t="s">
        <v>441</v>
      </c>
      <c r="H51" t="s">
        <v>436</v>
      </c>
      <c r="I51" t="s">
        <v>207</v>
      </c>
      <c r="J51" t="s">
        <v>449</v>
      </c>
      <c r="K51" s="77">
        <v>2.4</v>
      </c>
      <c r="L51" t="s">
        <v>102</v>
      </c>
      <c r="M51" s="78">
        <v>0.04</v>
      </c>
      <c r="N51" s="78">
        <v>7.8600000000000003E-2</v>
      </c>
      <c r="O51" s="77">
        <v>7417836</v>
      </c>
      <c r="P51" s="77">
        <v>103.93</v>
      </c>
      <c r="Q51" s="77">
        <v>0</v>
      </c>
      <c r="R51" s="77">
        <v>7709.3569547999996</v>
      </c>
      <c r="S51" s="78">
        <v>2.8999999999999998E-3</v>
      </c>
      <c r="T51" s="78">
        <v>2.8899999999999999E-2</v>
      </c>
      <c r="U51" s="78">
        <v>3.8999999999999998E-3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345</v>
      </c>
      <c r="H52" t="s">
        <v>436</v>
      </c>
      <c r="I52" t="s">
        <v>207</v>
      </c>
      <c r="J52" t="s">
        <v>453</v>
      </c>
      <c r="K52" s="77">
        <v>6.49</v>
      </c>
      <c r="L52" t="s">
        <v>102</v>
      </c>
      <c r="M52" s="78">
        <v>3.3000000000000002E-2</v>
      </c>
      <c r="N52" s="78">
        <v>4.2200000000000001E-2</v>
      </c>
      <c r="O52" s="77">
        <v>1990950</v>
      </c>
      <c r="P52" s="77">
        <v>97.42</v>
      </c>
      <c r="Q52" s="77">
        <v>94.944800000000001</v>
      </c>
      <c r="R52" s="77">
        <v>2034.52829</v>
      </c>
      <c r="S52" s="78">
        <v>0.01</v>
      </c>
      <c r="T52" s="78">
        <v>7.6E-3</v>
      </c>
      <c r="U52" s="78">
        <v>1E-3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333</v>
      </c>
      <c r="H53" t="s">
        <v>218</v>
      </c>
      <c r="I53" t="s">
        <v>457</v>
      </c>
      <c r="J53" t="s">
        <v>458</v>
      </c>
      <c r="K53" s="77">
        <v>3.51</v>
      </c>
      <c r="L53" t="s">
        <v>102</v>
      </c>
      <c r="M53" s="78">
        <v>2.75E-2</v>
      </c>
      <c r="N53" s="78">
        <v>3.04E-2</v>
      </c>
      <c r="O53" s="77">
        <v>2349923.16</v>
      </c>
      <c r="P53" s="77">
        <v>110.48</v>
      </c>
      <c r="Q53" s="77">
        <v>0</v>
      </c>
      <c r="R53" s="77">
        <v>2596.195107168</v>
      </c>
      <c r="S53" s="78">
        <v>4.5999999999999999E-3</v>
      </c>
      <c r="T53" s="78">
        <v>9.7000000000000003E-3</v>
      </c>
      <c r="U53" s="78">
        <v>1.2999999999999999E-3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112</v>
      </c>
      <c r="H54" t="s">
        <v>218</v>
      </c>
      <c r="I54" t="s">
        <v>457</v>
      </c>
      <c r="J54" t="s">
        <v>462</v>
      </c>
      <c r="K54" s="77">
        <v>3.32</v>
      </c>
      <c r="L54" t="s">
        <v>102</v>
      </c>
      <c r="M54" s="78">
        <v>0.05</v>
      </c>
      <c r="N54" s="78">
        <v>6.3899999999999998E-2</v>
      </c>
      <c r="O54" s="77">
        <v>1550817.41</v>
      </c>
      <c r="P54" s="77">
        <v>102.67</v>
      </c>
      <c r="Q54" s="77">
        <v>0</v>
      </c>
      <c r="R54" s="77">
        <v>1592.2242348469999</v>
      </c>
      <c r="S54" s="78">
        <v>1.6000000000000001E-3</v>
      </c>
      <c r="T54" s="78">
        <v>6.0000000000000001E-3</v>
      </c>
      <c r="U54" s="78">
        <v>8.0000000000000004E-4</v>
      </c>
    </row>
    <row r="55" spans="2:21">
      <c r="B55" s="79" t="s">
        <v>244</v>
      </c>
      <c r="C55" s="16"/>
      <c r="D55" s="16"/>
      <c r="E55" s="16"/>
      <c r="F55" s="16"/>
      <c r="K55" s="81">
        <v>3.87</v>
      </c>
      <c r="N55" s="80">
        <v>5.7200000000000001E-2</v>
      </c>
      <c r="O55" s="81">
        <v>93989468.530000001</v>
      </c>
      <c r="Q55" s="81">
        <v>699.18035999999995</v>
      </c>
      <c r="R55" s="81">
        <v>87885.810852904993</v>
      </c>
      <c r="T55" s="80">
        <v>0.32979999999999998</v>
      </c>
      <c r="U55" s="80">
        <v>4.4600000000000001E-2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315</v>
      </c>
      <c r="G56" t="s">
        <v>311</v>
      </c>
      <c r="H56" t="s">
        <v>206</v>
      </c>
      <c r="I56" t="s">
        <v>207</v>
      </c>
      <c r="J56" t="s">
        <v>465</v>
      </c>
      <c r="K56" s="77">
        <v>0.67</v>
      </c>
      <c r="L56" t="s">
        <v>102</v>
      </c>
      <c r="M56" s="78">
        <v>0.03</v>
      </c>
      <c r="N56" s="78">
        <v>0.05</v>
      </c>
      <c r="O56" s="77">
        <v>115866.67</v>
      </c>
      <c r="P56" s="77">
        <v>99.51</v>
      </c>
      <c r="Q56" s="77">
        <v>0</v>
      </c>
      <c r="R56" s="77">
        <v>115.298923317</v>
      </c>
      <c r="S56" s="78">
        <v>2.0000000000000001E-4</v>
      </c>
      <c r="T56" s="78">
        <v>4.0000000000000002E-4</v>
      </c>
      <c r="U56" s="78">
        <v>1E-4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319</v>
      </c>
      <c r="G57" t="s">
        <v>311</v>
      </c>
      <c r="H57" t="s">
        <v>206</v>
      </c>
      <c r="I57" t="s">
        <v>207</v>
      </c>
      <c r="J57" t="s">
        <v>468</v>
      </c>
      <c r="K57" s="77">
        <v>1.4</v>
      </c>
      <c r="L57" t="s">
        <v>102</v>
      </c>
      <c r="M57" s="78">
        <v>2.0199999999999999E-2</v>
      </c>
      <c r="N57" s="78">
        <v>4.9000000000000002E-2</v>
      </c>
      <c r="O57" s="77">
        <v>124000</v>
      </c>
      <c r="P57" s="77">
        <v>97.31</v>
      </c>
      <c r="Q57" s="77">
        <v>0</v>
      </c>
      <c r="R57" s="77">
        <v>120.6644</v>
      </c>
      <c r="S57" s="78">
        <v>1E-4</v>
      </c>
      <c r="T57" s="78">
        <v>5.0000000000000001E-4</v>
      </c>
      <c r="U57" s="78">
        <v>1E-4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319</v>
      </c>
      <c r="G58" t="s">
        <v>311</v>
      </c>
      <c r="H58" t="s">
        <v>206</v>
      </c>
      <c r="I58" t="s">
        <v>207</v>
      </c>
      <c r="J58" t="s">
        <v>471</v>
      </c>
      <c r="K58" s="77">
        <v>0.51</v>
      </c>
      <c r="L58" t="s">
        <v>102</v>
      </c>
      <c r="M58" s="78">
        <v>3.0099999999999998E-2</v>
      </c>
      <c r="N58" s="78">
        <v>4.9299999999999997E-2</v>
      </c>
      <c r="O58" s="77">
        <v>3819078</v>
      </c>
      <c r="P58" s="77">
        <v>99.09</v>
      </c>
      <c r="Q58" s="77">
        <v>57.477119999999999</v>
      </c>
      <c r="R58" s="77">
        <v>3841.8015101999999</v>
      </c>
      <c r="S58" s="78">
        <v>3.3E-3</v>
      </c>
      <c r="T58" s="78">
        <v>1.44E-2</v>
      </c>
      <c r="U58" s="78">
        <v>2E-3</v>
      </c>
    </row>
    <row r="59" spans="2:21">
      <c r="B59" t="s">
        <v>472</v>
      </c>
      <c r="C59" t="s">
        <v>473</v>
      </c>
      <c r="D59" t="s">
        <v>100</v>
      </c>
      <c r="E59" t="s">
        <v>123</v>
      </c>
      <c r="F59" t="s">
        <v>323</v>
      </c>
      <c r="G59" t="s">
        <v>311</v>
      </c>
      <c r="H59" t="s">
        <v>206</v>
      </c>
      <c r="I59" t="s">
        <v>207</v>
      </c>
      <c r="J59" t="s">
        <v>240</v>
      </c>
      <c r="K59" s="77">
        <v>3.67</v>
      </c>
      <c r="L59" t="s">
        <v>102</v>
      </c>
      <c r="M59" s="78">
        <v>2.7400000000000001E-2</v>
      </c>
      <c r="N59" s="78">
        <v>0.05</v>
      </c>
      <c r="O59" s="77">
        <v>2755590</v>
      </c>
      <c r="P59" s="77">
        <v>93.39</v>
      </c>
      <c r="Q59" s="77">
        <v>0</v>
      </c>
      <c r="R59" s="77">
        <v>2573.4455010000001</v>
      </c>
      <c r="S59" s="78">
        <v>1.6000000000000001E-3</v>
      </c>
      <c r="T59" s="78">
        <v>9.7000000000000003E-3</v>
      </c>
      <c r="U59" s="78">
        <v>1.2999999999999999E-3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323</v>
      </c>
      <c r="G60" t="s">
        <v>311</v>
      </c>
      <c r="H60" t="s">
        <v>329</v>
      </c>
      <c r="I60" t="s">
        <v>150</v>
      </c>
      <c r="J60" t="s">
        <v>476</v>
      </c>
      <c r="K60" s="77">
        <v>0.94</v>
      </c>
      <c r="L60" t="s">
        <v>102</v>
      </c>
      <c r="M60" s="78">
        <v>1.09E-2</v>
      </c>
      <c r="N60" s="78">
        <v>4.9000000000000002E-2</v>
      </c>
      <c r="O60" s="77">
        <v>4300000</v>
      </c>
      <c r="P60" s="77">
        <v>96.66</v>
      </c>
      <c r="Q60" s="77">
        <v>0</v>
      </c>
      <c r="R60" s="77">
        <v>4156.38</v>
      </c>
      <c r="S60" s="78">
        <v>5.5999999999999999E-3</v>
      </c>
      <c r="T60" s="78">
        <v>1.5599999999999999E-2</v>
      </c>
      <c r="U60" s="78">
        <v>2.0999999999999999E-3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323</v>
      </c>
      <c r="G61" t="s">
        <v>311</v>
      </c>
      <c r="H61" t="s">
        <v>329</v>
      </c>
      <c r="I61" t="s">
        <v>150</v>
      </c>
      <c r="J61" t="s">
        <v>479</v>
      </c>
      <c r="K61" s="77">
        <v>1.66</v>
      </c>
      <c r="L61" t="s">
        <v>102</v>
      </c>
      <c r="M61" s="78">
        <v>2.98E-2</v>
      </c>
      <c r="N61" s="78">
        <v>5.1200000000000002E-2</v>
      </c>
      <c r="O61" s="77">
        <v>3448991</v>
      </c>
      <c r="P61" s="77">
        <v>97.54</v>
      </c>
      <c r="Q61" s="77">
        <v>0</v>
      </c>
      <c r="R61" s="77">
        <v>3364.1458213999999</v>
      </c>
      <c r="S61" s="78">
        <v>2.5999999999999999E-3</v>
      </c>
      <c r="T61" s="78">
        <v>1.26E-2</v>
      </c>
      <c r="U61" s="78">
        <v>1.6999999999999999E-3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395</v>
      </c>
      <c r="H62" t="s">
        <v>368</v>
      </c>
      <c r="I62" t="s">
        <v>207</v>
      </c>
      <c r="J62" t="s">
        <v>483</v>
      </c>
      <c r="K62" s="77">
        <v>8.19</v>
      </c>
      <c r="L62" t="s">
        <v>102</v>
      </c>
      <c r="M62" s="78">
        <v>2.4E-2</v>
      </c>
      <c r="N62" s="78">
        <v>5.3800000000000001E-2</v>
      </c>
      <c r="O62" s="77">
        <v>4106200</v>
      </c>
      <c r="P62" s="77">
        <v>79.239999999999995</v>
      </c>
      <c r="Q62" s="77">
        <v>0</v>
      </c>
      <c r="R62" s="77">
        <v>3253.75288</v>
      </c>
      <c r="S62" s="78">
        <v>5.4999999999999997E-3</v>
      </c>
      <c r="T62" s="78">
        <v>1.2200000000000001E-2</v>
      </c>
      <c r="U62" s="78">
        <v>1.6999999999999999E-3</v>
      </c>
    </row>
    <row r="63" spans="2:21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333</v>
      </c>
      <c r="H63" t="s">
        <v>368</v>
      </c>
      <c r="I63" t="s">
        <v>207</v>
      </c>
      <c r="J63" t="s">
        <v>487</v>
      </c>
      <c r="K63" s="77">
        <v>3.54</v>
      </c>
      <c r="L63" t="s">
        <v>102</v>
      </c>
      <c r="M63" s="78">
        <v>0.05</v>
      </c>
      <c r="N63" s="78">
        <v>5.5100000000000003E-2</v>
      </c>
      <c r="O63" s="77">
        <v>1276000</v>
      </c>
      <c r="P63" s="77">
        <v>100.51</v>
      </c>
      <c r="Q63" s="77">
        <v>0</v>
      </c>
      <c r="R63" s="77">
        <v>1282.5075999999999</v>
      </c>
      <c r="S63" s="78">
        <v>0</v>
      </c>
      <c r="T63" s="78">
        <v>4.7999999999999996E-3</v>
      </c>
      <c r="U63" s="78">
        <v>6.9999999999999999E-4</v>
      </c>
    </row>
    <row r="64" spans="2:21">
      <c r="B64" t="s">
        <v>488</v>
      </c>
      <c r="C64" t="s">
        <v>489</v>
      </c>
      <c r="D64" t="s">
        <v>100</v>
      </c>
      <c r="E64" t="s">
        <v>123</v>
      </c>
      <c r="F64" t="s">
        <v>367</v>
      </c>
      <c r="G64" t="s">
        <v>333</v>
      </c>
      <c r="H64" t="s">
        <v>368</v>
      </c>
      <c r="I64" t="s">
        <v>207</v>
      </c>
      <c r="J64" t="s">
        <v>263</v>
      </c>
      <c r="K64" s="77">
        <v>6.11</v>
      </c>
      <c r="L64" t="s">
        <v>102</v>
      </c>
      <c r="M64" s="78">
        <v>2.4400000000000002E-2</v>
      </c>
      <c r="N64" s="78">
        <v>5.6000000000000001E-2</v>
      </c>
      <c r="O64" s="77">
        <v>3100000</v>
      </c>
      <c r="P64" s="77">
        <v>84.62</v>
      </c>
      <c r="Q64" s="77">
        <v>0</v>
      </c>
      <c r="R64" s="77">
        <v>2623.22</v>
      </c>
      <c r="S64" s="78">
        <v>2.8E-3</v>
      </c>
      <c r="T64" s="78">
        <v>9.7999999999999997E-3</v>
      </c>
      <c r="U64" s="78">
        <v>1.2999999999999999E-3</v>
      </c>
    </row>
    <row r="65" spans="2:21">
      <c r="B65" t="s">
        <v>490</v>
      </c>
      <c r="C65" t="s">
        <v>491</v>
      </c>
      <c r="D65" t="s">
        <v>100</v>
      </c>
      <c r="E65" t="s">
        <v>123</v>
      </c>
      <c r="F65" t="s">
        <v>417</v>
      </c>
      <c r="G65" t="s">
        <v>333</v>
      </c>
      <c r="H65" t="s">
        <v>368</v>
      </c>
      <c r="I65" t="s">
        <v>207</v>
      </c>
      <c r="J65" t="s">
        <v>492</v>
      </c>
      <c r="K65" s="77">
        <v>5.8</v>
      </c>
      <c r="L65" t="s">
        <v>102</v>
      </c>
      <c r="M65" s="78">
        <v>2.5499999999999998E-2</v>
      </c>
      <c r="N65" s="78">
        <v>5.57E-2</v>
      </c>
      <c r="O65" s="77">
        <v>3107216.63</v>
      </c>
      <c r="P65" s="77">
        <v>84.91</v>
      </c>
      <c r="Q65" s="77">
        <v>0</v>
      </c>
      <c r="R65" s="77">
        <v>2638.337640533</v>
      </c>
      <c r="S65" s="78">
        <v>2.3E-3</v>
      </c>
      <c r="T65" s="78">
        <v>9.9000000000000008E-3</v>
      </c>
      <c r="U65" s="78">
        <v>1.2999999999999999E-3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378</v>
      </c>
      <c r="H66" t="s">
        <v>496</v>
      </c>
      <c r="I66" t="s">
        <v>150</v>
      </c>
      <c r="J66" t="s">
        <v>497</v>
      </c>
      <c r="K66" s="77">
        <v>5.39</v>
      </c>
      <c r="L66" t="s">
        <v>102</v>
      </c>
      <c r="M66" s="78">
        <v>1.95E-2</v>
      </c>
      <c r="N66" s="78">
        <v>5.3600000000000002E-2</v>
      </c>
      <c r="O66" s="77">
        <v>2464465.46</v>
      </c>
      <c r="P66" s="77">
        <v>83.94</v>
      </c>
      <c r="Q66" s="77">
        <v>0</v>
      </c>
      <c r="R66" s="77">
        <v>2068.6723071239999</v>
      </c>
      <c r="S66" s="78">
        <v>2.2000000000000001E-3</v>
      </c>
      <c r="T66" s="78">
        <v>7.7999999999999996E-3</v>
      </c>
      <c r="U66" s="78">
        <v>1.1000000000000001E-3</v>
      </c>
    </row>
    <row r="67" spans="2:21">
      <c r="B67" t="s">
        <v>498</v>
      </c>
      <c r="C67" t="s">
        <v>499</v>
      </c>
      <c r="D67" t="s">
        <v>100</v>
      </c>
      <c r="E67" t="s">
        <v>123</v>
      </c>
      <c r="F67" t="s">
        <v>500</v>
      </c>
      <c r="G67" t="s">
        <v>349</v>
      </c>
      <c r="H67" t="s">
        <v>368</v>
      </c>
      <c r="I67" t="s">
        <v>207</v>
      </c>
      <c r="J67" t="s">
        <v>501</v>
      </c>
      <c r="K67" s="77">
        <v>3.8</v>
      </c>
      <c r="L67" t="s">
        <v>102</v>
      </c>
      <c r="M67" s="78">
        <v>2.24E-2</v>
      </c>
      <c r="N67" s="78">
        <v>5.3699999999999998E-2</v>
      </c>
      <c r="O67" s="77">
        <v>2147000</v>
      </c>
      <c r="P67" s="77">
        <v>89.71</v>
      </c>
      <c r="Q67" s="77">
        <v>0</v>
      </c>
      <c r="R67" s="77">
        <v>1926.0736999999999</v>
      </c>
      <c r="S67" s="78">
        <v>3.3E-3</v>
      </c>
      <c r="T67" s="78">
        <v>7.1999999999999998E-3</v>
      </c>
      <c r="U67" s="78">
        <v>1E-3</v>
      </c>
    </row>
    <row r="68" spans="2:21">
      <c r="B68" t="s">
        <v>502</v>
      </c>
      <c r="C68" t="s">
        <v>503</v>
      </c>
      <c r="D68" t="s">
        <v>100</v>
      </c>
      <c r="E68" t="s">
        <v>123</v>
      </c>
      <c r="F68" t="s">
        <v>389</v>
      </c>
      <c r="G68" t="s">
        <v>390</v>
      </c>
      <c r="H68" t="s">
        <v>368</v>
      </c>
      <c r="I68" t="s">
        <v>207</v>
      </c>
      <c r="J68" t="s">
        <v>504</v>
      </c>
      <c r="K68" s="77">
        <v>3.27</v>
      </c>
      <c r="L68" t="s">
        <v>102</v>
      </c>
      <c r="M68" s="78">
        <v>5.0900000000000001E-2</v>
      </c>
      <c r="N68" s="78">
        <v>5.0299999999999997E-2</v>
      </c>
      <c r="O68" s="77">
        <v>35808.46</v>
      </c>
      <c r="P68" s="77">
        <v>100.22</v>
      </c>
      <c r="Q68" s="77">
        <v>8.0945099999999996</v>
      </c>
      <c r="R68" s="77">
        <v>43.981748611999997</v>
      </c>
      <c r="S68" s="78">
        <v>0</v>
      </c>
      <c r="T68" s="78">
        <v>2.0000000000000001E-4</v>
      </c>
      <c r="U68" s="78">
        <v>0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389</v>
      </c>
      <c r="G69" t="s">
        <v>390</v>
      </c>
      <c r="H69" t="s">
        <v>368</v>
      </c>
      <c r="I69" t="s">
        <v>207</v>
      </c>
      <c r="J69" t="s">
        <v>507</v>
      </c>
      <c r="K69" s="77">
        <v>4.09</v>
      </c>
      <c r="L69" t="s">
        <v>102</v>
      </c>
      <c r="M69" s="78">
        <v>3.5200000000000002E-2</v>
      </c>
      <c r="N69" s="78">
        <v>5.1799999999999999E-2</v>
      </c>
      <c r="O69" s="77">
        <v>3955999.97</v>
      </c>
      <c r="P69" s="77">
        <v>94.11</v>
      </c>
      <c r="Q69" s="77">
        <v>0</v>
      </c>
      <c r="R69" s="77">
        <v>3722.9915717670001</v>
      </c>
      <c r="S69" s="78">
        <v>4.8999999999999998E-3</v>
      </c>
      <c r="T69" s="78">
        <v>1.4E-2</v>
      </c>
      <c r="U69" s="78">
        <v>1.9E-3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400</v>
      </c>
      <c r="G70" t="s">
        <v>333</v>
      </c>
      <c r="H70" t="s">
        <v>396</v>
      </c>
      <c r="I70" t="s">
        <v>207</v>
      </c>
      <c r="J70" t="s">
        <v>510</v>
      </c>
      <c r="K70" s="77">
        <v>1.81</v>
      </c>
      <c r="L70" t="s">
        <v>102</v>
      </c>
      <c r="M70" s="78">
        <v>3.85E-2</v>
      </c>
      <c r="N70" s="78">
        <v>5.9299999999999999E-2</v>
      </c>
      <c r="O70" s="77">
        <v>2263909.37</v>
      </c>
      <c r="P70" s="77">
        <v>98.61</v>
      </c>
      <c r="Q70" s="77">
        <v>0</v>
      </c>
      <c r="R70" s="77">
        <v>2232.4410297569998</v>
      </c>
      <c r="S70" s="78">
        <v>2.3999999999999998E-3</v>
      </c>
      <c r="T70" s="78">
        <v>8.3999999999999995E-3</v>
      </c>
      <c r="U70" s="78">
        <v>1.1000000000000001E-3</v>
      </c>
    </row>
    <row r="71" spans="2:21">
      <c r="B71" t="s">
        <v>511</v>
      </c>
      <c r="C71" t="s">
        <v>512</v>
      </c>
      <c r="D71" t="s">
        <v>100</v>
      </c>
      <c r="E71" t="s">
        <v>123</v>
      </c>
      <c r="F71" t="s">
        <v>400</v>
      </c>
      <c r="G71" t="s">
        <v>333</v>
      </c>
      <c r="H71" t="s">
        <v>396</v>
      </c>
      <c r="I71" t="s">
        <v>207</v>
      </c>
      <c r="J71" t="s">
        <v>341</v>
      </c>
      <c r="K71" s="77">
        <v>5.21</v>
      </c>
      <c r="L71" t="s">
        <v>102</v>
      </c>
      <c r="M71" s="78">
        <v>2.41E-2</v>
      </c>
      <c r="N71" s="78">
        <v>6.2300000000000001E-2</v>
      </c>
      <c r="O71" s="77">
        <v>1840000.02</v>
      </c>
      <c r="P71" s="77">
        <v>83.89</v>
      </c>
      <c r="Q71" s="77">
        <v>0</v>
      </c>
      <c r="R71" s="77">
        <v>1543.5760167779999</v>
      </c>
      <c r="S71" s="78">
        <v>1.1999999999999999E-3</v>
      </c>
      <c r="T71" s="78">
        <v>5.7999999999999996E-3</v>
      </c>
      <c r="U71" s="78">
        <v>8.0000000000000004E-4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378</v>
      </c>
      <c r="H72" t="s">
        <v>396</v>
      </c>
      <c r="I72" t="s">
        <v>207</v>
      </c>
      <c r="J72" t="s">
        <v>516</v>
      </c>
      <c r="K72" s="77">
        <v>7.6</v>
      </c>
      <c r="L72" t="s">
        <v>102</v>
      </c>
      <c r="M72" s="78">
        <v>2.5000000000000001E-2</v>
      </c>
      <c r="N72" s="78">
        <v>5.74E-2</v>
      </c>
      <c r="O72" s="77">
        <v>5150000</v>
      </c>
      <c r="P72" s="77">
        <v>79.12</v>
      </c>
      <c r="Q72" s="77">
        <v>64.375</v>
      </c>
      <c r="R72" s="77">
        <v>4139.0550000000003</v>
      </c>
      <c r="S72" s="78">
        <v>3.8999999999999998E-3</v>
      </c>
      <c r="T72" s="78">
        <v>1.55E-2</v>
      </c>
      <c r="U72" s="78">
        <v>2.0999999999999999E-3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515</v>
      </c>
      <c r="G73" t="s">
        <v>128</v>
      </c>
      <c r="H73" t="s">
        <v>396</v>
      </c>
      <c r="I73" t="s">
        <v>207</v>
      </c>
      <c r="J73" t="s">
        <v>519</v>
      </c>
      <c r="K73" s="77">
        <v>8.27</v>
      </c>
      <c r="L73" t="s">
        <v>102</v>
      </c>
      <c r="M73" s="78">
        <v>5.3100000000000001E-2</v>
      </c>
      <c r="N73" s="78">
        <v>5.79E-2</v>
      </c>
      <c r="O73" s="77">
        <v>2823000</v>
      </c>
      <c r="P73" s="77">
        <v>98.32</v>
      </c>
      <c r="Q73" s="77">
        <v>0</v>
      </c>
      <c r="R73" s="77">
        <v>2775.5736000000002</v>
      </c>
      <c r="S73" s="78">
        <v>0</v>
      </c>
      <c r="T73" s="78">
        <v>1.04E-2</v>
      </c>
      <c r="U73" s="78">
        <v>1.4E-3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112</v>
      </c>
      <c r="H74" t="s">
        <v>523</v>
      </c>
      <c r="I74" t="s">
        <v>207</v>
      </c>
      <c r="J74" t="s">
        <v>524</v>
      </c>
      <c r="K74" s="77">
        <v>3.37</v>
      </c>
      <c r="L74" t="s">
        <v>102</v>
      </c>
      <c r="M74" s="78">
        <v>0.04</v>
      </c>
      <c r="N74" s="78">
        <v>5.4600000000000003E-2</v>
      </c>
      <c r="O74" s="77">
        <v>5939778.2599999998</v>
      </c>
      <c r="P74" s="77">
        <v>96.22</v>
      </c>
      <c r="Q74" s="77">
        <v>0</v>
      </c>
      <c r="R74" s="77">
        <v>5715.2546417719996</v>
      </c>
      <c r="S74" s="78">
        <v>7.7000000000000002E-3</v>
      </c>
      <c r="T74" s="78">
        <v>2.1399999999999999E-2</v>
      </c>
      <c r="U74" s="78">
        <v>2.8999999999999998E-3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527</v>
      </c>
      <c r="G75" t="s">
        <v>345</v>
      </c>
      <c r="H75" t="s">
        <v>523</v>
      </c>
      <c r="I75" t="s">
        <v>207</v>
      </c>
      <c r="J75" t="s">
        <v>528</v>
      </c>
      <c r="K75" s="77">
        <v>0.74</v>
      </c>
      <c r="L75" t="s">
        <v>102</v>
      </c>
      <c r="M75" s="78">
        <v>5.8999999999999997E-2</v>
      </c>
      <c r="N75" s="78">
        <v>5.6399999999999999E-2</v>
      </c>
      <c r="O75" s="77">
        <v>21946.25</v>
      </c>
      <c r="P75" s="77">
        <v>101.61</v>
      </c>
      <c r="Q75" s="77">
        <v>0</v>
      </c>
      <c r="R75" s="77">
        <v>22.299584625000001</v>
      </c>
      <c r="S75" s="78">
        <v>1E-4</v>
      </c>
      <c r="T75" s="78">
        <v>1E-4</v>
      </c>
      <c r="U75" s="78">
        <v>0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527</v>
      </c>
      <c r="G76" t="s">
        <v>345</v>
      </c>
      <c r="H76" t="s">
        <v>523</v>
      </c>
      <c r="I76" t="s">
        <v>207</v>
      </c>
      <c r="J76" t="s">
        <v>531</v>
      </c>
      <c r="K76" s="77">
        <v>3.09</v>
      </c>
      <c r="L76" t="s">
        <v>102</v>
      </c>
      <c r="M76" s="78">
        <v>2.7E-2</v>
      </c>
      <c r="N76" s="78">
        <v>5.7299999999999997E-2</v>
      </c>
      <c r="O76" s="77">
        <v>3379971.22</v>
      </c>
      <c r="P76" s="77">
        <v>91.23</v>
      </c>
      <c r="Q76" s="77">
        <v>0</v>
      </c>
      <c r="R76" s="77">
        <v>3083.5477440059999</v>
      </c>
      <c r="S76" s="78">
        <v>4.4999999999999997E-3</v>
      </c>
      <c r="T76" s="78">
        <v>1.1599999999999999E-2</v>
      </c>
      <c r="U76" s="78">
        <v>1.6000000000000001E-3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527</v>
      </c>
      <c r="G77" t="s">
        <v>345</v>
      </c>
      <c r="H77" t="s">
        <v>523</v>
      </c>
      <c r="I77" t="s">
        <v>207</v>
      </c>
      <c r="J77" t="s">
        <v>534</v>
      </c>
      <c r="K77" s="77">
        <v>5.35</v>
      </c>
      <c r="L77" t="s">
        <v>102</v>
      </c>
      <c r="M77" s="78">
        <v>5.7500000000000002E-2</v>
      </c>
      <c r="N77" s="78">
        <v>6.3799999999999996E-2</v>
      </c>
      <c r="O77" s="77">
        <v>2853000</v>
      </c>
      <c r="P77" s="77">
        <v>97.02</v>
      </c>
      <c r="Q77" s="77">
        <v>0</v>
      </c>
      <c r="R77" s="77">
        <v>2767.9805999999999</v>
      </c>
      <c r="S77" s="78">
        <v>1.2699999999999999E-2</v>
      </c>
      <c r="T77" s="78">
        <v>1.04E-2</v>
      </c>
      <c r="U77" s="78">
        <v>1.4E-3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537</v>
      </c>
      <c r="G78" t="s">
        <v>441</v>
      </c>
      <c r="H78" t="s">
        <v>523</v>
      </c>
      <c r="I78" t="s">
        <v>207</v>
      </c>
      <c r="J78" t="s">
        <v>287</v>
      </c>
      <c r="K78" s="77">
        <v>2.59</v>
      </c>
      <c r="L78" t="s">
        <v>102</v>
      </c>
      <c r="M78" s="78">
        <v>4.3499999999999997E-2</v>
      </c>
      <c r="N78" s="78">
        <v>7.5499999999999998E-2</v>
      </c>
      <c r="O78" s="77">
        <v>1100000</v>
      </c>
      <c r="P78" s="77">
        <v>93.17</v>
      </c>
      <c r="Q78" s="77">
        <v>0</v>
      </c>
      <c r="R78" s="77">
        <v>1024.8699999999999</v>
      </c>
      <c r="S78" s="78">
        <v>2.3E-3</v>
      </c>
      <c r="T78" s="78">
        <v>3.8E-3</v>
      </c>
      <c r="U78" s="78">
        <v>5.0000000000000001E-4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378</v>
      </c>
      <c r="H79" t="s">
        <v>541</v>
      </c>
      <c r="I79" t="s">
        <v>150</v>
      </c>
      <c r="J79" t="s">
        <v>542</v>
      </c>
      <c r="K79" s="77">
        <v>3.02</v>
      </c>
      <c r="L79" t="s">
        <v>102</v>
      </c>
      <c r="M79" s="78">
        <v>4.1000000000000002E-2</v>
      </c>
      <c r="N79" s="78">
        <v>5.5E-2</v>
      </c>
      <c r="O79" s="77">
        <v>3300000</v>
      </c>
      <c r="P79" s="77">
        <v>98.81</v>
      </c>
      <c r="Q79" s="77">
        <v>0</v>
      </c>
      <c r="R79" s="77">
        <v>3260.73</v>
      </c>
      <c r="S79" s="78">
        <v>4.5999999999999999E-3</v>
      </c>
      <c r="T79" s="78">
        <v>1.2200000000000001E-2</v>
      </c>
      <c r="U79" s="78">
        <v>1.6999999999999999E-3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545</v>
      </c>
      <c r="G80" t="s">
        <v>378</v>
      </c>
      <c r="H80" t="s">
        <v>541</v>
      </c>
      <c r="I80" t="s">
        <v>150</v>
      </c>
      <c r="J80" t="s">
        <v>546</v>
      </c>
      <c r="K80" s="77">
        <v>5.27</v>
      </c>
      <c r="L80" t="s">
        <v>102</v>
      </c>
      <c r="M80" s="78">
        <v>5.1700000000000003E-2</v>
      </c>
      <c r="N80" s="78">
        <v>5.6500000000000002E-2</v>
      </c>
      <c r="O80" s="77">
        <v>2100000</v>
      </c>
      <c r="P80" s="77">
        <v>99.53</v>
      </c>
      <c r="Q80" s="77">
        <v>0</v>
      </c>
      <c r="R80" s="77">
        <v>2090.13</v>
      </c>
      <c r="S80" s="78">
        <v>3.3999999999999998E-3</v>
      </c>
      <c r="T80" s="78">
        <v>7.7999999999999996E-3</v>
      </c>
      <c r="U80" s="78">
        <v>1.1000000000000001E-3</v>
      </c>
    </row>
    <row r="81" spans="2:21">
      <c r="B81" t="s">
        <v>547</v>
      </c>
      <c r="C81" t="s">
        <v>548</v>
      </c>
      <c r="D81" t="s">
        <v>100</v>
      </c>
      <c r="E81" t="s">
        <v>123</v>
      </c>
      <c r="F81" t="s">
        <v>549</v>
      </c>
      <c r="G81" t="s">
        <v>132</v>
      </c>
      <c r="H81" t="s">
        <v>523</v>
      </c>
      <c r="I81" t="s">
        <v>207</v>
      </c>
      <c r="J81" t="s">
        <v>550</v>
      </c>
      <c r="K81" s="77">
        <v>0.74</v>
      </c>
      <c r="L81" t="s">
        <v>102</v>
      </c>
      <c r="M81" s="78">
        <v>2.1600000000000001E-2</v>
      </c>
      <c r="N81" s="78">
        <v>5.6500000000000002E-2</v>
      </c>
      <c r="O81" s="77">
        <v>18606.68</v>
      </c>
      <c r="P81" s="77">
        <v>98.16</v>
      </c>
      <c r="Q81" s="77">
        <v>0</v>
      </c>
      <c r="R81" s="77">
        <v>18.264317087999999</v>
      </c>
      <c r="S81" s="78">
        <v>1E-4</v>
      </c>
      <c r="T81" s="78">
        <v>1E-4</v>
      </c>
      <c r="U81" s="78">
        <v>0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549</v>
      </c>
      <c r="G82" t="s">
        <v>132</v>
      </c>
      <c r="H82" t="s">
        <v>523</v>
      </c>
      <c r="I82" t="s">
        <v>207</v>
      </c>
      <c r="J82" t="s">
        <v>553</v>
      </c>
      <c r="K82" s="77">
        <v>2.71</v>
      </c>
      <c r="L82" t="s">
        <v>102</v>
      </c>
      <c r="M82" s="78">
        <v>0.04</v>
      </c>
      <c r="N82" s="78">
        <v>5.3999999999999999E-2</v>
      </c>
      <c r="O82" s="77">
        <v>584000.01</v>
      </c>
      <c r="P82" s="77">
        <v>97.49</v>
      </c>
      <c r="Q82" s="77">
        <v>0</v>
      </c>
      <c r="R82" s="77">
        <v>569.34160974899999</v>
      </c>
      <c r="S82" s="78">
        <v>8.9999999999999998E-4</v>
      </c>
      <c r="T82" s="78">
        <v>2.0999999999999999E-3</v>
      </c>
      <c r="U82" s="78">
        <v>2.9999999999999997E-4</v>
      </c>
    </row>
    <row r="83" spans="2:21">
      <c r="B83" t="s">
        <v>554</v>
      </c>
      <c r="C83" t="s">
        <v>555</v>
      </c>
      <c r="D83" t="s">
        <v>100</v>
      </c>
      <c r="E83" t="s">
        <v>123</v>
      </c>
      <c r="F83" t="s">
        <v>556</v>
      </c>
      <c r="G83" t="s">
        <v>557</v>
      </c>
      <c r="H83" t="s">
        <v>558</v>
      </c>
      <c r="I83" t="s">
        <v>150</v>
      </c>
      <c r="J83" t="s">
        <v>559</v>
      </c>
      <c r="K83" s="77">
        <v>1.85</v>
      </c>
      <c r="L83" t="s">
        <v>102</v>
      </c>
      <c r="M83" s="78">
        <v>2.9499999999999998E-2</v>
      </c>
      <c r="N83" s="78">
        <v>6.3100000000000003E-2</v>
      </c>
      <c r="O83" s="77">
        <v>2634290.8199999998</v>
      </c>
      <c r="P83" s="77">
        <v>94.95</v>
      </c>
      <c r="Q83" s="77">
        <v>0</v>
      </c>
      <c r="R83" s="77">
        <v>2501.2591335900001</v>
      </c>
      <c r="S83" s="78">
        <v>6.7000000000000002E-3</v>
      </c>
      <c r="T83" s="78">
        <v>9.4000000000000004E-3</v>
      </c>
      <c r="U83" s="78">
        <v>1.2999999999999999E-3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563</v>
      </c>
      <c r="H84" t="s">
        <v>429</v>
      </c>
      <c r="I84" t="s">
        <v>207</v>
      </c>
      <c r="J84" t="s">
        <v>564</v>
      </c>
      <c r="K84" s="77">
        <v>3.3</v>
      </c>
      <c r="L84" t="s">
        <v>102</v>
      </c>
      <c r="M84" s="78">
        <v>2.0500000000000001E-2</v>
      </c>
      <c r="N84" s="78">
        <v>5.6800000000000003E-2</v>
      </c>
      <c r="O84" s="77">
        <v>1788889.37</v>
      </c>
      <c r="P84" s="77">
        <v>89.02</v>
      </c>
      <c r="Q84" s="77">
        <v>0</v>
      </c>
      <c r="R84" s="77">
        <v>1592.469317174</v>
      </c>
      <c r="S84" s="78">
        <v>3.2000000000000002E-3</v>
      </c>
      <c r="T84" s="78">
        <v>6.0000000000000001E-3</v>
      </c>
      <c r="U84" s="78">
        <v>8.0000000000000004E-4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441</v>
      </c>
      <c r="H85" t="s">
        <v>558</v>
      </c>
      <c r="I85" t="s">
        <v>150</v>
      </c>
      <c r="J85" t="s">
        <v>568</v>
      </c>
      <c r="K85" s="77">
        <v>3.24</v>
      </c>
      <c r="L85" t="s">
        <v>102</v>
      </c>
      <c r="M85" s="78">
        <v>3.2500000000000001E-2</v>
      </c>
      <c r="N85" s="78">
        <v>6.6100000000000006E-2</v>
      </c>
      <c r="O85" s="77">
        <v>100000</v>
      </c>
      <c r="P85" s="77">
        <v>89.97</v>
      </c>
      <c r="Q85" s="77">
        <v>1.625</v>
      </c>
      <c r="R85" s="77">
        <v>91.594999999999999</v>
      </c>
      <c r="S85" s="78">
        <v>2.9999999999999997E-4</v>
      </c>
      <c r="T85" s="78">
        <v>2.9999999999999997E-4</v>
      </c>
      <c r="U85" s="78">
        <v>0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571</v>
      </c>
      <c r="G86" t="s">
        <v>333</v>
      </c>
      <c r="H86" t="s">
        <v>429</v>
      </c>
      <c r="I86" t="s">
        <v>207</v>
      </c>
      <c r="J86" t="s">
        <v>572</v>
      </c>
      <c r="K86" s="77">
        <v>3.19</v>
      </c>
      <c r="L86" t="s">
        <v>102</v>
      </c>
      <c r="M86" s="78">
        <v>4.9000000000000002E-2</v>
      </c>
      <c r="N86" s="78">
        <v>5.8200000000000002E-2</v>
      </c>
      <c r="O86" s="77">
        <v>2533714.42</v>
      </c>
      <c r="P86" s="77">
        <v>97.15</v>
      </c>
      <c r="Q86" s="77">
        <v>494.70758000000001</v>
      </c>
      <c r="R86" s="77">
        <v>2956.2111390300001</v>
      </c>
      <c r="S86" s="78">
        <v>6.6E-3</v>
      </c>
      <c r="T86" s="78">
        <v>1.11E-2</v>
      </c>
      <c r="U86" s="78">
        <v>1.5E-3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557</v>
      </c>
      <c r="H87" t="s">
        <v>429</v>
      </c>
      <c r="I87" t="s">
        <v>207</v>
      </c>
      <c r="J87" t="s">
        <v>576</v>
      </c>
      <c r="K87" s="77">
        <v>1.08</v>
      </c>
      <c r="L87" t="s">
        <v>102</v>
      </c>
      <c r="M87" s="78">
        <v>4.2000000000000003E-2</v>
      </c>
      <c r="N87" s="78">
        <v>5.7500000000000002E-2</v>
      </c>
      <c r="O87" s="77">
        <v>54000.01</v>
      </c>
      <c r="P87" s="77">
        <v>100.06</v>
      </c>
      <c r="Q87" s="77">
        <v>0</v>
      </c>
      <c r="R87" s="77">
        <v>54.032410005999999</v>
      </c>
      <c r="S87" s="78">
        <v>1E-4</v>
      </c>
      <c r="T87" s="78">
        <v>2.0000000000000001E-4</v>
      </c>
      <c r="U87" s="78">
        <v>0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575</v>
      </c>
      <c r="G88" t="s">
        <v>557</v>
      </c>
      <c r="H88" t="s">
        <v>429</v>
      </c>
      <c r="I88" t="s">
        <v>207</v>
      </c>
      <c r="J88" t="s">
        <v>579</v>
      </c>
      <c r="K88" s="77">
        <v>2.56</v>
      </c>
      <c r="L88" t="s">
        <v>102</v>
      </c>
      <c r="M88" s="78">
        <v>4.2999999999999997E-2</v>
      </c>
      <c r="N88" s="78">
        <v>6.0999999999999999E-2</v>
      </c>
      <c r="O88" s="77">
        <v>1099288.42</v>
      </c>
      <c r="P88" s="77">
        <v>96.61</v>
      </c>
      <c r="Q88" s="77">
        <v>0</v>
      </c>
      <c r="R88" s="77">
        <v>1062.0225425619999</v>
      </c>
      <c r="S88" s="78">
        <v>8.9999999999999998E-4</v>
      </c>
      <c r="T88" s="78">
        <v>4.0000000000000001E-3</v>
      </c>
      <c r="U88" s="78">
        <v>5.0000000000000001E-4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582</v>
      </c>
      <c r="G89" t="s">
        <v>333</v>
      </c>
      <c r="H89" t="s">
        <v>558</v>
      </c>
      <c r="I89" t="s">
        <v>150</v>
      </c>
      <c r="J89" t="s">
        <v>583</v>
      </c>
      <c r="K89" s="77">
        <v>6.08</v>
      </c>
      <c r="L89" t="s">
        <v>102</v>
      </c>
      <c r="M89" s="78">
        <v>5.4800000000000001E-2</v>
      </c>
      <c r="N89" s="78">
        <v>5.8999999999999997E-2</v>
      </c>
      <c r="O89" s="77">
        <v>2972000</v>
      </c>
      <c r="P89" s="77">
        <v>98.59</v>
      </c>
      <c r="Q89" s="77">
        <v>0</v>
      </c>
      <c r="R89" s="77">
        <v>2930.0947999999999</v>
      </c>
      <c r="S89" s="78">
        <v>9.9000000000000008E-3</v>
      </c>
      <c r="T89" s="78">
        <v>1.0999999999999999E-2</v>
      </c>
      <c r="U89" s="78">
        <v>1.5E-3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132</v>
      </c>
      <c r="H90" t="s">
        <v>429</v>
      </c>
      <c r="I90" t="s">
        <v>207</v>
      </c>
      <c r="J90" t="s">
        <v>587</v>
      </c>
      <c r="K90" s="77">
        <v>4.07</v>
      </c>
      <c r="L90" t="s">
        <v>102</v>
      </c>
      <c r="M90" s="78">
        <v>4.7300000000000002E-2</v>
      </c>
      <c r="N90" s="78">
        <v>0.06</v>
      </c>
      <c r="O90" s="77">
        <v>2030000</v>
      </c>
      <c r="P90" s="77">
        <v>96.34</v>
      </c>
      <c r="Q90" s="77">
        <v>0</v>
      </c>
      <c r="R90" s="77">
        <v>1955.702</v>
      </c>
      <c r="S90" s="78">
        <v>5.1000000000000004E-3</v>
      </c>
      <c r="T90" s="78">
        <v>7.3000000000000001E-3</v>
      </c>
      <c r="U90" s="78">
        <v>1E-3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441</v>
      </c>
      <c r="H91" t="s">
        <v>558</v>
      </c>
      <c r="I91" t="s">
        <v>150</v>
      </c>
      <c r="J91" t="s">
        <v>591</v>
      </c>
      <c r="K91" s="77">
        <v>2.62</v>
      </c>
      <c r="L91" t="s">
        <v>102</v>
      </c>
      <c r="M91" s="78">
        <v>2.6499999999999999E-2</v>
      </c>
      <c r="N91" s="78">
        <v>6.3700000000000007E-2</v>
      </c>
      <c r="O91" s="77">
        <v>2982857.29</v>
      </c>
      <c r="P91" s="77">
        <v>91.15</v>
      </c>
      <c r="Q91" s="77">
        <v>0</v>
      </c>
      <c r="R91" s="77">
        <v>2718.874419835</v>
      </c>
      <c r="S91" s="78">
        <v>4.1999999999999997E-3</v>
      </c>
      <c r="T91" s="78">
        <v>1.0200000000000001E-2</v>
      </c>
      <c r="U91" s="78">
        <v>1.4E-3</v>
      </c>
    </row>
    <row r="92" spans="2:21">
      <c r="B92" t="s">
        <v>592</v>
      </c>
      <c r="C92" t="s">
        <v>593</v>
      </c>
      <c r="D92" t="s">
        <v>100</v>
      </c>
      <c r="E92" t="s">
        <v>123</v>
      </c>
      <c r="F92" t="s">
        <v>435</v>
      </c>
      <c r="G92" t="s">
        <v>345</v>
      </c>
      <c r="H92" t="s">
        <v>436</v>
      </c>
      <c r="I92" t="s">
        <v>207</v>
      </c>
      <c r="J92" t="s">
        <v>594</v>
      </c>
      <c r="K92" s="77">
        <v>3.76</v>
      </c>
      <c r="L92" t="s">
        <v>102</v>
      </c>
      <c r="M92" s="78">
        <v>2.5000000000000001E-2</v>
      </c>
      <c r="N92" s="78">
        <v>6.3500000000000001E-2</v>
      </c>
      <c r="O92" s="77">
        <v>2348000</v>
      </c>
      <c r="P92" s="77">
        <v>86.77</v>
      </c>
      <c r="Q92" s="77">
        <v>0</v>
      </c>
      <c r="R92" s="77">
        <v>2037.3596</v>
      </c>
      <c r="S92" s="78">
        <v>2.8E-3</v>
      </c>
      <c r="T92" s="78">
        <v>7.6E-3</v>
      </c>
      <c r="U92" s="78">
        <v>1E-3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597</v>
      </c>
      <c r="G93" t="s">
        <v>557</v>
      </c>
      <c r="H93" t="s">
        <v>442</v>
      </c>
      <c r="I93" t="s">
        <v>150</v>
      </c>
      <c r="J93" t="s">
        <v>598</v>
      </c>
      <c r="K93" s="77">
        <v>3.12</v>
      </c>
      <c r="L93" t="s">
        <v>102</v>
      </c>
      <c r="M93" s="78">
        <v>4.53E-2</v>
      </c>
      <c r="N93" s="78">
        <v>6.7400000000000002E-2</v>
      </c>
      <c r="O93" s="77">
        <v>2000000</v>
      </c>
      <c r="P93" s="77">
        <v>95.03</v>
      </c>
      <c r="Q93" s="77">
        <v>0</v>
      </c>
      <c r="R93" s="77">
        <v>1900.6</v>
      </c>
      <c r="S93" s="78">
        <v>2.8999999999999998E-3</v>
      </c>
      <c r="T93" s="78">
        <v>7.1000000000000004E-3</v>
      </c>
      <c r="U93" s="78">
        <v>1E-3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601</v>
      </c>
      <c r="G94" t="s">
        <v>132</v>
      </c>
      <c r="H94" t="s">
        <v>442</v>
      </c>
      <c r="I94" t="s">
        <v>150</v>
      </c>
      <c r="J94" t="s">
        <v>312</v>
      </c>
      <c r="K94" s="77">
        <v>2.99</v>
      </c>
      <c r="L94" t="s">
        <v>102</v>
      </c>
      <c r="M94" s="78">
        <v>3.6499999999999998E-2</v>
      </c>
      <c r="N94" s="78">
        <v>5.8999999999999997E-2</v>
      </c>
      <c r="O94" s="77">
        <v>5258000</v>
      </c>
      <c r="P94" s="77">
        <v>94.97</v>
      </c>
      <c r="Q94" s="77">
        <v>0</v>
      </c>
      <c r="R94" s="77">
        <v>4993.5226000000002</v>
      </c>
      <c r="S94" s="78">
        <v>3.5999999999999999E-3</v>
      </c>
      <c r="T94" s="78">
        <v>1.8700000000000001E-2</v>
      </c>
      <c r="U94" s="78">
        <v>2.5000000000000001E-3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605</v>
      </c>
      <c r="H95" t="s">
        <v>442</v>
      </c>
      <c r="I95" t="s">
        <v>150</v>
      </c>
      <c r="J95" t="s">
        <v>606</v>
      </c>
      <c r="K95" s="77">
        <v>1.89</v>
      </c>
      <c r="L95" t="s">
        <v>102</v>
      </c>
      <c r="M95" s="78">
        <v>7.1499999999999994E-2</v>
      </c>
      <c r="N95" s="78">
        <v>7.6399999999999996E-2</v>
      </c>
      <c r="O95" s="77">
        <v>2058000</v>
      </c>
      <c r="P95" s="77">
        <v>99.36</v>
      </c>
      <c r="Q95" s="77">
        <v>72.901150000000001</v>
      </c>
      <c r="R95" s="77">
        <v>2117.7299499999999</v>
      </c>
      <c r="S95" s="78">
        <v>6.4000000000000003E-3</v>
      </c>
      <c r="T95" s="78">
        <v>7.9000000000000008E-3</v>
      </c>
      <c r="U95" s="78">
        <v>1.1000000000000001E-3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609</v>
      </c>
      <c r="G96" t="s">
        <v>441</v>
      </c>
      <c r="H96" t="s">
        <v>610</v>
      </c>
      <c r="I96" t="s">
        <v>150</v>
      </c>
      <c r="J96" t="s">
        <v>611</v>
      </c>
      <c r="K96" s="77">
        <v>0.73</v>
      </c>
      <c r="L96" t="s">
        <v>102</v>
      </c>
      <c r="M96" s="78">
        <v>3.5499999999999997E-2</v>
      </c>
      <c r="N96" s="78">
        <v>0.10539999999999999</v>
      </c>
      <c r="O96" s="77">
        <v>0.2</v>
      </c>
      <c r="P96" s="77">
        <v>96.49</v>
      </c>
      <c r="Q96" s="77">
        <v>0</v>
      </c>
      <c r="R96" s="77">
        <v>1.9298000000000001E-4</v>
      </c>
      <c r="S96" s="78">
        <v>0</v>
      </c>
      <c r="T96" s="78">
        <v>0</v>
      </c>
      <c r="U96" s="78">
        <v>0</v>
      </c>
    </row>
    <row r="97" spans="2:21">
      <c r="B97" s="79" t="s">
        <v>305</v>
      </c>
      <c r="C97" s="16"/>
      <c r="D97" s="16"/>
      <c r="E97" s="16"/>
      <c r="F97" s="16"/>
      <c r="K97" s="81">
        <v>2.09</v>
      </c>
      <c r="N97" s="80">
        <v>0.1515</v>
      </c>
      <c r="O97" s="81">
        <v>13782523.810000001</v>
      </c>
      <c r="Q97" s="81">
        <v>167.39075</v>
      </c>
      <c r="R97" s="81">
        <v>13543.553863874</v>
      </c>
      <c r="T97" s="80">
        <v>5.0799999999999998E-2</v>
      </c>
      <c r="U97" s="80">
        <v>6.8999999999999999E-3</v>
      </c>
    </row>
    <row r="98" spans="2:21">
      <c r="B98" t="s">
        <v>612</v>
      </c>
      <c r="C98" t="s">
        <v>613</v>
      </c>
      <c r="D98" t="s">
        <v>100</v>
      </c>
      <c r="E98" t="s">
        <v>123</v>
      </c>
      <c r="F98" t="s">
        <v>614</v>
      </c>
      <c r="G98" t="s">
        <v>349</v>
      </c>
      <c r="H98" t="s">
        <v>404</v>
      </c>
      <c r="I98" t="s">
        <v>150</v>
      </c>
      <c r="J98" t="s">
        <v>615</v>
      </c>
      <c r="K98" s="77">
        <v>3.28</v>
      </c>
      <c r="L98" t="s">
        <v>102</v>
      </c>
      <c r="M98" s="78">
        <v>5.4800000000000001E-2</v>
      </c>
      <c r="N98" s="78">
        <v>6.3E-2</v>
      </c>
      <c r="O98" s="77">
        <v>2260800.59</v>
      </c>
      <c r="P98" s="77">
        <v>104.9</v>
      </c>
      <c r="Q98" s="77">
        <v>0</v>
      </c>
      <c r="R98" s="77">
        <v>2371.5798189100001</v>
      </c>
      <c r="S98" s="78">
        <v>1.06E-2</v>
      </c>
      <c r="T98" s="78">
        <v>8.8999999999999999E-3</v>
      </c>
      <c r="U98" s="78">
        <v>1.1999999999999999E-3</v>
      </c>
    </row>
    <row r="99" spans="2:21">
      <c r="B99" t="s">
        <v>616</v>
      </c>
      <c r="C99" t="s">
        <v>617</v>
      </c>
      <c r="D99" t="s">
        <v>100</v>
      </c>
      <c r="E99" t="s">
        <v>123</v>
      </c>
      <c r="F99" t="s">
        <v>527</v>
      </c>
      <c r="G99" t="s">
        <v>345</v>
      </c>
      <c r="H99" t="s">
        <v>523</v>
      </c>
      <c r="I99" t="s">
        <v>207</v>
      </c>
      <c r="J99" t="s">
        <v>618</v>
      </c>
      <c r="K99" s="77">
        <v>1.23</v>
      </c>
      <c r="L99" t="s">
        <v>102</v>
      </c>
      <c r="M99" s="78">
        <v>4.7E-2</v>
      </c>
      <c r="N99" s="78">
        <v>6.8599999999999994E-2</v>
      </c>
      <c r="O99" s="77">
        <v>2417982.61</v>
      </c>
      <c r="P99" s="77">
        <v>102.2</v>
      </c>
      <c r="Q99" s="77">
        <v>167.39075</v>
      </c>
      <c r="R99" s="77">
        <v>2638.56897742</v>
      </c>
      <c r="S99" s="78">
        <v>4.7000000000000002E-3</v>
      </c>
      <c r="T99" s="78">
        <v>9.9000000000000008E-3</v>
      </c>
      <c r="U99" s="78">
        <v>1.2999999999999999E-3</v>
      </c>
    </row>
    <row r="100" spans="2:21">
      <c r="B100" t="s">
        <v>619</v>
      </c>
      <c r="C100" t="s">
        <v>620</v>
      </c>
      <c r="D100" t="s">
        <v>100</v>
      </c>
      <c r="E100" t="s">
        <v>123</v>
      </c>
      <c r="F100" t="s">
        <v>621</v>
      </c>
      <c r="G100" t="s">
        <v>349</v>
      </c>
      <c r="H100" t="s">
        <v>541</v>
      </c>
      <c r="I100" t="s">
        <v>150</v>
      </c>
      <c r="J100" t="s">
        <v>622</v>
      </c>
      <c r="K100" s="77">
        <v>3.69</v>
      </c>
      <c r="L100" t="s">
        <v>102</v>
      </c>
      <c r="M100" s="78">
        <v>4.6899999999999997E-2</v>
      </c>
      <c r="N100" s="78">
        <v>8.3000000000000004E-2</v>
      </c>
      <c r="O100" s="77">
        <v>2144905.61</v>
      </c>
      <c r="P100" s="77">
        <v>98</v>
      </c>
      <c r="Q100" s="77">
        <v>0</v>
      </c>
      <c r="R100" s="77">
        <v>2102.0074977999998</v>
      </c>
      <c r="S100" s="78">
        <v>1.6999999999999999E-3</v>
      </c>
      <c r="T100" s="78">
        <v>7.9000000000000008E-3</v>
      </c>
      <c r="U100" s="78">
        <v>1.1000000000000001E-3</v>
      </c>
    </row>
    <row r="101" spans="2:21">
      <c r="B101" t="s">
        <v>623</v>
      </c>
      <c r="C101" t="s">
        <v>624</v>
      </c>
      <c r="D101" t="s">
        <v>100</v>
      </c>
      <c r="E101" t="s">
        <v>123</v>
      </c>
      <c r="F101" t="s">
        <v>621</v>
      </c>
      <c r="G101" t="s">
        <v>349</v>
      </c>
      <c r="H101" t="s">
        <v>541</v>
      </c>
      <c r="I101" t="s">
        <v>150</v>
      </c>
      <c r="J101" t="s">
        <v>625</v>
      </c>
      <c r="K101" s="77">
        <v>3.54</v>
      </c>
      <c r="L101" t="s">
        <v>102</v>
      </c>
      <c r="M101" s="78">
        <v>4.6899999999999997E-2</v>
      </c>
      <c r="N101" s="78">
        <v>8.3099999999999993E-2</v>
      </c>
      <c r="O101" s="77">
        <v>2350011.46</v>
      </c>
      <c r="P101" s="77">
        <v>96.75</v>
      </c>
      <c r="Q101" s="77">
        <v>0</v>
      </c>
      <c r="R101" s="77">
        <v>2273.63608755</v>
      </c>
      <c r="S101" s="78">
        <v>1.5E-3</v>
      </c>
      <c r="T101" s="78">
        <v>8.5000000000000006E-3</v>
      </c>
      <c r="U101" s="78">
        <v>1.1999999999999999E-3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628</v>
      </c>
      <c r="G102" t="s">
        <v>605</v>
      </c>
      <c r="H102" t="s">
        <v>436</v>
      </c>
      <c r="I102" t="s">
        <v>207</v>
      </c>
      <c r="J102" t="s">
        <v>629</v>
      </c>
      <c r="K102" s="77">
        <v>0.21</v>
      </c>
      <c r="L102" t="s">
        <v>102</v>
      </c>
      <c r="M102" s="78">
        <v>4.3299999999999998E-2</v>
      </c>
      <c r="N102" s="78">
        <v>8.6300000000000002E-2</v>
      </c>
      <c r="O102" s="77">
        <v>1908823.54</v>
      </c>
      <c r="P102" s="77">
        <v>109.61</v>
      </c>
      <c r="Q102" s="77">
        <v>0</v>
      </c>
      <c r="R102" s="77">
        <v>2092.2614821940001</v>
      </c>
      <c r="S102" s="78">
        <v>7.1000000000000004E-3</v>
      </c>
      <c r="T102" s="78">
        <v>7.9000000000000008E-3</v>
      </c>
      <c r="U102" s="78">
        <v>1.1000000000000001E-3</v>
      </c>
    </row>
    <row r="103" spans="2:21">
      <c r="B103" t="s">
        <v>630</v>
      </c>
      <c r="C103" t="s">
        <v>631</v>
      </c>
      <c r="D103" t="s">
        <v>100</v>
      </c>
      <c r="E103" t="s">
        <v>123</v>
      </c>
      <c r="F103" t="s">
        <v>632</v>
      </c>
      <c r="G103" t="s">
        <v>132</v>
      </c>
      <c r="H103" t="s">
        <v>218</v>
      </c>
      <c r="I103" t="s">
        <v>457</v>
      </c>
      <c r="J103" t="s">
        <v>633</v>
      </c>
      <c r="K103" s="77">
        <v>0.53</v>
      </c>
      <c r="L103" t="s">
        <v>102</v>
      </c>
      <c r="M103" s="78">
        <v>5.9499999999999997E-2</v>
      </c>
      <c r="N103" s="78">
        <v>0.57020000000000004</v>
      </c>
      <c r="O103" s="77">
        <v>2700000</v>
      </c>
      <c r="P103" s="77">
        <v>76.5</v>
      </c>
      <c r="Q103" s="77">
        <v>0</v>
      </c>
      <c r="R103" s="77">
        <v>2065.5</v>
      </c>
      <c r="S103" s="78">
        <v>3.3E-3</v>
      </c>
      <c r="T103" s="78">
        <v>7.7999999999999996E-3</v>
      </c>
      <c r="U103" s="78">
        <v>1E-3</v>
      </c>
    </row>
    <row r="104" spans="2:21">
      <c r="B104" s="79" t="s">
        <v>634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218</v>
      </c>
      <c r="C105" t="s">
        <v>218</v>
      </c>
      <c r="D105" s="16"/>
      <c r="E105" s="16"/>
      <c r="F105" s="16"/>
      <c r="G105" t="s">
        <v>218</v>
      </c>
      <c r="H105" t="s">
        <v>218</v>
      </c>
      <c r="K105" s="77">
        <v>0</v>
      </c>
      <c r="L105" t="s">
        <v>218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223</v>
      </c>
      <c r="C106" s="16"/>
      <c r="D106" s="16"/>
      <c r="E106" s="16"/>
      <c r="F106" s="16"/>
      <c r="K106" s="81">
        <v>2.21</v>
      </c>
      <c r="N106" s="80">
        <v>7.1400000000000005E-2</v>
      </c>
      <c r="O106" s="81">
        <v>1310000</v>
      </c>
      <c r="Q106" s="81">
        <v>0</v>
      </c>
      <c r="R106" s="81">
        <v>4931.6290644302999</v>
      </c>
      <c r="T106" s="80">
        <v>1.8499999999999999E-2</v>
      </c>
      <c r="U106" s="80">
        <v>2.5000000000000001E-3</v>
      </c>
    </row>
    <row r="107" spans="2:21">
      <c r="B107" s="79" t="s">
        <v>306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218</v>
      </c>
      <c r="C108" t="s">
        <v>218</v>
      </c>
      <c r="D108" s="16"/>
      <c r="E108" s="16"/>
      <c r="F108" s="16"/>
      <c r="G108" t="s">
        <v>218</v>
      </c>
      <c r="H108" t="s">
        <v>218</v>
      </c>
      <c r="K108" s="77">
        <v>0</v>
      </c>
      <c r="L108" t="s">
        <v>218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307</v>
      </c>
      <c r="C109" s="16"/>
      <c r="D109" s="16"/>
      <c r="E109" s="16"/>
      <c r="F109" s="16"/>
      <c r="K109" s="81">
        <v>2.21</v>
      </c>
      <c r="N109" s="80">
        <v>7.1400000000000005E-2</v>
      </c>
      <c r="O109" s="81">
        <v>1310000</v>
      </c>
      <c r="Q109" s="81">
        <v>0</v>
      </c>
      <c r="R109" s="81">
        <v>4931.6290644302999</v>
      </c>
      <c r="T109" s="80">
        <v>1.8499999999999999E-2</v>
      </c>
      <c r="U109" s="80">
        <v>2.5000000000000001E-3</v>
      </c>
    </row>
    <row r="110" spans="2:21">
      <c r="B110" t="s">
        <v>635</v>
      </c>
      <c r="C110" t="s">
        <v>636</v>
      </c>
      <c r="D110" t="s">
        <v>123</v>
      </c>
      <c r="E110" t="s">
        <v>637</v>
      </c>
      <c r="F110" t="s">
        <v>638</v>
      </c>
      <c r="G110" t="s">
        <v>639</v>
      </c>
      <c r="H110" t="s">
        <v>640</v>
      </c>
      <c r="I110" t="s">
        <v>298</v>
      </c>
      <c r="J110" t="s">
        <v>641</v>
      </c>
      <c r="K110" s="77">
        <v>0.91</v>
      </c>
      <c r="L110" t="s">
        <v>110</v>
      </c>
      <c r="M110" s="78">
        <v>3.3799999999999997E-2</v>
      </c>
      <c r="N110" s="78">
        <v>6.5500000000000003E-2</v>
      </c>
      <c r="O110" s="77">
        <v>400000</v>
      </c>
      <c r="P110" s="77">
        <v>97.777465750000005</v>
      </c>
      <c r="Q110" s="77">
        <v>0</v>
      </c>
      <c r="R110" s="77">
        <v>1586.9282691225001</v>
      </c>
      <c r="S110" s="78">
        <v>5.5999999999999999E-3</v>
      </c>
      <c r="T110" s="78">
        <v>6.0000000000000001E-3</v>
      </c>
      <c r="U110" s="78">
        <v>8.0000000000000004E-4</v>
      </c>
    </row>
    <row r="111" spans="2:21">
      <c r="B111" t="s">
        <v>642</v>
      </c>
      <c r="C111" t="s">
        <v>643</v>
      </c>
      <c r="D111" t="s">
        <v>123</v>
      </c>
      <c r="E111" t="s">
        <v>637</v>
      </c>
      <c r="F111" t="s">
        <v>644</v>
      </c>
      <c r="G111" t="s">
        <v>639</v>
      </c>
      <c r="H111" t="s">
        <v>645</v>
      </c>
      <c r="I111" t="s">
        <v>646</v>
      </c>
      <c r="J111" t="s">
        <v>647</v>
      </c>
      <c r="K111" s="77">
        <v>3.3</v>
      </c>
      <c r="L111" t="s">
        <v>106</v>
      </c>
      <c r="M111" s="78">
        <v>5.6300000000000003E-2</v>
      </c>
      <c r="N111" s="78">
        <v>9.0399999999999994E-2</v>
      </c>
      <c r="O111" s="77">
        <v>450000</v>
      </c>
      <c r="P111" s="77">
        <v>94.921875</v>
      </c>
      <c r="Q111" s="77">
        <v>0</v>
      </c>
      <c r="R111" s="77">
        <v>1644.0943359375001</v>
      </c>
      <c r="S111" s="78">
        <v>5.9999999999999995E-4</v>
      </c>
      <c r="T111" s="78">
        <v>6.1999999999999998E-3</v>
      </c>
      <c r="U111" s="78">
        <v>8.0000000000000004E-4</v>
      </c>
    </row>
    <row r="112" spans="2:21">
      <c r="B112" t="s">
        <v>648</v>
      </c>
      <c r="C112" t="s">
        <v>649</v>
      </c>
      <c r="D112" t="s">
        <v>107</v>
      </c>
      <c r="E112" t="s">
        <v>637</v>
      </c>
      <c r="F112" t="s">
        <v>650</v>
      </c>
      <c r="G112" t="s">
        <v>651</v>
      </c>
      <c r="H112" t="s">
        <v>645</v>
      </c>
      <c r="I112" t="s">
        <v>646</v>
      </c>
      <c r="J112" t="s">
        <v>647</v>
      </c>
      <c r="K112" s="77">
        <v>2.36</v>
      </c>
      <c r="L112" t="s">
        <v>106</v>
      </c>
      <c r="M112" s="78">
        <v>3.6299999999999999E-2</v>
      </c>
      <c r="N112" s="78">
        <v>5.8599999999999999E-2</v>
      </c>
      <c r="O112" s="77">
        <v>460000</v>
      </c>
      <c r="P112" s="77">
        <v>96.050157543478264</v>
      </c>
      <c r="Q112" s="77">
        <v>0</v>
      </c>
      <c r="R112" s="77">
        <v>1700.6064593702999</v>
      </c>
      <c r="S112" s="78">
        <v>0</v>
      </c>
      <c r="T112" s="78">
        <v>6.4000000000000003E-3</v>
      </c>
      <c r="U112" s="78">
        <v>8.9999999999999998E-4</v>
      </c>
    </row>
    <row r="113" spans="2:6">
      <c r="B113" t="s">
        <v>225</v>
      </c>
      <c r="C113" s="16"/>
      <c r="D113" s="16"/>
      <c r="E113" s="16"/>
      <c r="F113" s="16"/>
    </row>
    <row r="114" spans="2:6">
      <c r="B114" t="s">
        <v>300</v>
      </c>
      <c r="C114" s="16"/>
      <c r="D114" s="16"/>
      <c r="E114" s="16"/>
      <c r="F114" s="16"/>
    </row>
    <row r="115" spans="2:6">
      <c r="B115" t="s">
        <v>301</v>
      </c>
      <c r="C115" s="16"/>
      <c r="D115" s="16"/>
      <c r="E115" s="16"/>
      <c r="F115" s="16"/>
    </row>
    <row r="116" spans="2:6">
      <c r="B116" t="s">
        <v>302</v>
      </c>
      <c r="C116" s="16"/>
      <c r="D116" s="16"/>
      <c r="E116" s="16"/>
      <c r="F116" s="16"/>
    </row>
    <row r="117" spans="2:6">
      <c r="B117" t="s">
        <v>303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5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11184037.210000001</v>
      </c>
      <c r="J11" s="7"/>
      <c r="K11" s="75">
        <v>199.75854254999999</v>
      </c>
      <c r="L11" s="75">
        <v>266868.43191091</v>
      </c>
      <c r="M11" s="7"/>
      <c r="N11" s="76">
        <v>1</v>
      </c>
      <c r="O11" s="76">
        <v>0.13550000000000001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10657912.210000001</v>
      </c>
      <c r="K12" s="81">
        <v>40.775790000000001</v>
      </c>
      <c r="L12" s="81">
        <v>200514.08409274</v>
      </c>
      <c r="N12" s="80">
        <v>0.75139999999999996</v>
      </c>
      <c r="O12" s="80">
        <v>0.1018</v>
      </c>
    </row>
    <row r="13" spans="2:62">
      <c r="B13" s="79" t="s">
        <v>652</v>
      </c>
      <c r="E13" s="16"/>
      <c r="F13" s="16"/>
      <c r="G13" s="16"/>
      <c r="I13" s="81">
        <v>4084806.63</v>
      </c>
      <c r="K13" s="81">
        <v>40.775790000000001</v>
      </c>
      <c r="L13" s="81">
        <v>143873.12142514001</v>
      </c>
      <c r="N13" s="80">
        <v>0.53910000000000002</v>
      </c>
      <c r="O13" s="80">
        <v>7.2999999999999995E-2</v>
      </c>
    </row>
    <row r="14" spans="2:62">
      <c r="B14" t="s">
        <v>653</v>
      </c>
      <c r="C14" t="s">
        <v>654</v>
      </c>
      <c r="D14" t="s">
        <v>100</v>
      </c>
      <c r="E14" t="s">
        <v>123</v>
      </c>
      <c r="F14" t="s">
        <v>435</v>
      </c>
      <c r="G14" t="s">
        <v>345</v>
      </c>
      <c r="H14" t="s">
        <v>102</v>
      </c>
      <c r="I14" s="77">
        <v>97110</v>
      </c>
      <c r="J14" s="77">
        <v>2464</v>
      </c>
      <c r="K14" s="77">
        <v>0</v>
      </c>
      <c r="L14" s="77">
        <v>2392.7903999999999</v>
      </c>
      <c r="M14" s="78">
        <v>4.0000000000000002E-4</v>
      </c>
      <c r="N14" s="78">
        <v>8.9999999999999993E-3</v>
      </c>
      <c r="O14" s="78">
        <v>1.1999999999999999E-3</v>
      </c>
    </row>
    <row r="15" spans="2:62">
      <c r="B15" t="s">
        <v>655</v>
      </c>
      <c r="C15" t="s">
        <v>656</v>
      </c>
      <c r="D15" t="s">
        <v>100</v>
      </c>
      <c r="E15" t="s">
        <v>123</v>
      </c>
      <c r="F15" t="s">
        <v>657</v>
      </c>
      <c r="G15" t="s">
        <v>345</v>
      </c>
      <c r="H15" t="s">
        <v>102</v>
      </c>
      <c r="I15" s="77">
        <v>9070</v>
      </c>
      <c r="J15" s="77">
        <v>26940</v>
      </c>
      <c r="K15" s="77">
        <v>0</v>
      </c>
      <c r="L15" s="77">
        <v>2443.4580000000001</v>
      </c>
      <c r="M15" s="78">
        <v>2.0000000000000001E-4</v>
      </c>
      <c r="N15" s="78">
        <v>9.1999999999999998E-3</v>
      </c>
      <c r="O15" s="78">
        <v>1.1999999999999999E-3</v>
      </c>
    </row>
    <row r="16" spans="2:62">
      <c r="B16" t="s">
        <v>658</v>
      </c>
      <c r="C16" t="s">
        <v>659</v>
      </c>
      <c r="D16" t="s">
        <v>100</v>
      </c>
      <c r="E16" t="s">
        <v>123</v>
      </c>
      <c r="F16" t="s">
        <v>660</v>
      </c>
      <c r="G16" t="s">
        <v>563</v>
      </c>
      <c r="H16" t="s">
        <v>102</v>
      </c>
      <c r="I16" s="77">
        <v>83093.3</v>
      </c>
      <c r="J16" s="77">
        <v>6008</v>
      </c>
      <c r="K16" s="77">
        <v>0</v>
      </c>
      <c r="L16" s="77">
        <v>4992.2454639999996</v>
      </c>
      <c r="M16" s="78">
        <v>6.9999999999999999E-4</v>
      </c>
      <c r="N16" s="78">
        <v>1.8700000000000001E-2</v>
      </c>
      <c r="O16" s="78">
        <v>2.5000000000000001E-3</v>
      </c>
    </row>
    <row r="17" spans="2:15">
      <c r="B17" t="s">
        <v>661</v>
      </c>
      <c r="C17" t="s">
        <v>662</v>
      </c>
      <c r="D17" t="s">
        <v>100</v>
      </c>
      <c r="E17" t="s">
        <v>123</v>
      </c>
      <c r="F17" t="s">
        <v>562</v>
      </c>
      <c r="G17" t="s">
        <v>563</v>
      </c>
      <c r="H17" t="s">
        <v>102</v>
      </c>
      <c r="I17" s="77">
        <v>193660</v>
      </c>
      <c r="J17" s="77">
        <v>1124</v>
      </c>
      <c r="K17" s="77">
        <v>0</v>
      </c>
      <c r="L17" s="77">
        <v>2176.7384000000002</v>
      </c>
      <c r="M17" s="78">
        <v>4.0000000000000002E-4</v>
      </c>
      <c r="N17" s="78">
        <v>8.2000000000000007E-3</v>
      </c>
      <c r="O17" s="78">
        <v>1.1000000000000001E-3</v>
      </c>
    </row>
    <row r="18" spans="2:15">
      <c r="B18" t="s">
        <v>663</v>
      </c>
      <c r="C18" t="s">
        <v>664</v>
      </c>
      <c r="D18" t="s">
        <v>100</v>
      </c>
      <c r="E18" t="s">
        <v>123</v>
      </c>
      <c r="F18" t="s">
        <v>377</v>
      </c>
      <c r="G18" t="s">
        <v>378</v>
      </c>
      <c r="H18" t="s">
        <v>102</v>
      </c>
      <c r="I18" s="77">
        <v>104441</v>
      </c>
      <c r="J18" s="77">
        <v>3962</v>
      </c>
      <c r="K18" s="77">
        <v>0</v>
      </c>
      <c r="L18" s="77">
        <v>4137.9524199999996</v>
      </c>
      <c r="M18" s="78">
        <v>4.0000000000000002E-4</v>
      </c>
      <c r="N18" s="78">
        <v>1.55E-2</v>
      </c>
      <c r="O18" s="78">
        <v>2.0999999999999999E-3</v>
      </c>
    </row>
    <row r="19" spans="2:15">
      <c r="B19" t="s">
        <v>665</v>
      </c>
      <c r="C19" t="s">
        <v>666</v>
      </c>
      <c r="D19" t="s">
        <v>100</v>
      </c>
      <c r="E19" t="s">
        <v>123</v>
      </c>
      <c r="F19" t="s">
        <v>495</v>
      </c>
      <c r="G19" t="s">
        <v>378</v>
      </c>
      <c r="H19" t="s">
        <v>102</v>
      </c>
      <c r="I19" s="77">
        <v>83571</v>
      </c>
      <c r="J19" s="77">
        <v>3012</v>
      </c>
      <c r="K19" s="77">
        <v>0</v>
      </c>
      <c r="L19" s="77">
        <v>2517.15852</v>
      </c>
      <c r="M19" s="78">
        <v>4.0000000000000002E-4</v>
      </c>
      <c r="N19" s="78">
        <v>9.4000000000000004E-3</v>
      </c>
      <c r="O19" s="78">
        <v>1.2999999999999999E-3</v>
      </c>
    </row>
    <row r="20" spans="2:15">
      <c r="B20" t="s">
        <v>667</v>
      </c>
      <c r="C20" t="s">
        <v>668</v>
      </c>
      <c r="D20" t="s">
        <v>100</v>
      </c>
      <c r="E20" t="s">
        <v>123</v>
      </c>
      <c r="F20" t="s">
        <v>669</v>
      </c>
      <c r="G20" t="s">
        <v>670</v>
      </c>
      <c r="H20" t="s">
        <v>102</v>
      </c>
      <c r="I20" s="77">
        <v>4905</v>
      </c>
      <c r="J20" s="77">
        <v>75810</v>
      </c>
      <c r="K20" s="77">
        <v>0</v>
      </c>
      <c r="L20" s="77">
        <v>3718.4805000000001</v>
      </c>
      <c r="M20" s="78">
        <v>1E-4</v>
      </c>
      <c r="N20" s="78">
        <v>1.3899999999999999E-2</v>
      </c>
      <c r="O20" s="78">
        <v>1.9E-3</v>
      </c>
    </row>
    <row r="21" spans="2:15">
      <c r="B21" t="s">
        <v>671</v>
      </c>
      <c r="C21" t="s">
        <v>672</v>
      </c>
      <c r="D21" t="s">
        <v>100</v>
      </c>
      <c r="E21" t="s">
        <v>123</v>
      </c>
      <c r="F21" t="s">
        <v>575</v>
      </c>
      <c r="G21" t="s">
        <v>557</v>
      </c>
      <c r="H21" t="s">
        <v>102</v>
      </c>
      <c r="I21" s="77">
        <v>9978.75</v>
      </c>
      <c r="J21" s="77">
        <v>5193</v>
      </c>
      <c r="K21" s="77">
        <v>0</v>
      </c>
      <c r="L21" s="77">
        <v>518.19648749999999</v>
      </c>
      <c r="M21" s="78">
        <v>1E-4</v>
      </c>
      <c r="N21" s="78">
        <v>1.9E-3</v>
      </c>
      <c r="O21" s="78">
        <v>2.9999999999999997E-4</v>
      </c>
    </row>
    <row r="22" spans="2:15">
      <c r="B22" t="s">
        <v>673</v>
      </c>
      <c r="C22" t="s">
        <v>674</v>
      </c>
      <c r="D22" t="s">
        <v>100</v>
      </c>
      <c r="E22" t="s">
        <v>123</v>
      </c>
      <c r="F22" t="s">
        <v>675</v>
      </c>
      <c r="G22" t="s">
        <v>311</v>
      </c>
      <c r="H22" t="s">
        <v>102</v>
      </c>
      <c r="I22" s="77">
        <v>294449</v>
      </c>
      <c r="J22" s="77">
        <v>2059</v>
      </c>
      <c r="K22" s="77">
        <v>0</v>
      </c>
      <c r="L22" s="77">
        <v>6062.7049100000004</v>
      </c>
      <c r="M22" s="78">
        <v>2.0000000000000001E-4</v>
      </c>
      <c r="N22" s="78">
        <v>2.2700000000000001E-2</v>
      </c>
      <c r="O22" s="78">
        <v>3.0999999999999999E-3</v>
      </c>
    </row>
    <row r="23" spans="2:15">
      <c r="B23" t="s">
        <v>676</v>
      </c>
      <c r="C23" t="s">
        <v>677</v>
      </c>
      <c r="D23" t="s">
        <v>100</v>
      </c>
      <c r="E23" t="s">
        <v>123</v>
      </c>
      <c r="F23" t="s">
        <v>337</v>
      </c>
      <c r="G23" t="s">
        <v>311</v>
      </c>
      <c r="H23" t="s">
        <v>102</v>
      </c>
      <c r="I23" s="77">
        <v>511501</v>
      </c>
      <c r="J23" s="77">
        <v>3389</v>
      </c>
      <c r="K23" s="77">
        <v>0</v>
      </c>
      <c r="L23" s="77">
        <v>17334.768889999999</v>
      </c>
      <c r="M23" s="78">
        <v>4.0000000000000002E-4</v>
      </c>
      <c r="N23" s="78">
        <v>6.5000000000000002E-2</v>
      </c>
      <c r="O23" s="78">
        <v>8.8000000000000005E-3</v>
      </c>
    </row>
    <row r="24" spans="2:15">
      <c r="B24" t="s">
        <v>678</v>
      </c>
      <c r="C24" t="s">
        <v>679</v>
      </c>
      <c r="D24" t="s">
        <v>100</v>
      </c>
      <c r="E24" t="s">
        <v>123</v>
      </c>
      <c r="F24" t="s">
        <v>319</v>
      </c>
      <c r="G24" t="s">
        <v>311</v>
      </c>
      <c r="H24" t="s">
        <v>102</v>
      </c>
      <c r="I24" s="77">
        <v>335297</v>
      </c>
      <c r="J24" s="77">
        <v>3151</v>
      </c>
      <c r="K24" s="77">
        <v>0</v>
      </c>
      <c r="L24" s="77">
        <v>10565.20847</v>
      </c>
      <c r="M24" s="78">
        <v>2.0000000000000001E-4</v>
      </c>
      <c r="N24" s="78">
        <v>3.9600000000000003E-2</v>
      </c>
      <c r="O24" s="78">
        <v>5.4000000000000003E-3</v>
      </c>
    </row>
    <row r="25" spans="2:15">
      <c r="B25" t="s">
        <v>680</v>
      </c>
      <c r="C25" t="s">
        <v>681</v>
      </c>
      <c r="D25" t="s">
        <v>100</v>
      </c>
      <c r="E25" t="s">
        <v>123</v>
      </c>
      <c r="F25" t="s">
        <v>682</v>
      </c>
      <c r="G25" t="s">
        <v>311</v>
      </c>
      <c r="H25" t="s">
        <v>102</v>
      </c>
      <c r="I25" s="77">
        <v>56335.11</v>
      </c>
      <c r="J25" s="77">
        <v>13810</v>
      </c>
      <c r="K25" s="77">
        <v>0</v>
      </c>
      <c r="L25" s="77">
        <v>7779.8786909999999</v>
      </c>
      <c r="M25" s="78">
        <v>2.0000000000000001E-4</v>
      </c>
      <c r="N25" s="78">
        <v>2.92E-2</v>
      </c>
      <c r="O25" s="78">
        <v>3.8999999999999998E-3</v>
      </c>
    </row>
    <row r="26" spans="2:15">
      <c r="B26" t="s">
        <v>683</v>
      </c>
      <c r="C26" t="s">
        <v>684</v>
      </c>
      <c r="D26" t="s">
        <v>100</v>
      </c>
      <c r="E26" t="s">
        <v>123</v>
      </c>
      <c r="F26" t="s">
        <v>685</v>
      </c>
      <c r="G26" t="s">
        <v>311</v>
      </c>
      <c r="H26" t="s">
        <v>102</v>
      </c>
      <c r="I26" s="77">
        <v>56319</v>
      </c>
      <c r="J26" s="77">
        <v>16360</v>
      </c>
      <c r="K26" s="77">
        <v>0</v>
      </c>
      <c r="L26" s="77">
        <v>9213.7883999999995</v>
      </c>
      <c r="M26" s="78">
        <v>5.9999999999999995E-4</v>
      </c>
      <c r="N26" s="78">
        <v>3.4500000000000003E-2</v>
      </c>
      <c r="O26" s="78">
        <v>4.7000000000000002E-3</v>
      </c>
    </row>
    <row r="27" spans="2:15">
      <c r="B27" t="s">
        <v>686</v>
      </c>
      <c r="C27" t="s">
        <v>687</v>
      </c>
      <c r="D27" t="s">
        <v>100</v>
      </c>
      <c r="E27" t="s">
        <v>123</v>
      </c>
      <c r="F27" t="s">
        <v>688</v>
      </c>
      <c r="G27" t="s">
        <v>112</v>
      </c>
      <c r="H27" t="s">
        <v>102</v>
      </c>
      <c r="I27" s="77">
        <v>5722</v>
      </c>
      <c r="J27" s="77">
        <v>8800</v>
      </c>
      <c r="K27" s="77">
        <v>0</v>
      </c>
      <c r="L27" s="77">
        <v>503.536</v>
      </c>
      <c r="M27" s="78">
        <v>1E-4</v>
      </c>
      <c r="N27" s="78">
        <v>1.9E-3</v>
      </c>
      <c r="O27" s="78">
        <v>2.9999999999999997E-4</v>
      </c>
    </row>
    <row r="28" spans="2:15">
      <c r="B28" t="s">
        <v>689</v>
      </c>
      <c r="C28" t="s">
        <v>690</v>
      </c>
      <c r="D28" t="s">
        <v>100</v>
      </c>
      <c r="E28" t="s">
        <v>123</v>
      </c>
      <c r="F28" t="s">
        <v>522</v>
      </c>
      <c r="G28" t="s">
        <v>112</v>
      </c>
      <c r="H28" t="s">
        <v>102</v>
      </c>
      <c r="I28" s="77">
        <v>1195</v>
      </c>
      <c r="J28" s="77">
        <v>146100</v>
      </c>
      <c r="K28" s="77">
        <v>14.199339999999999</v>
      </c>
      <c r="L28" s="77">
        <v>1760.0943400000001</v>
      </c>
      <c r="M28" s="78">
        <v>2.9999999999999997E-4</v>
      </c>
      <c r="N28" s="78">
        <v>6.6E-3</v>
      </c>
      <c r="O28" s="78">
        <v>8.9999999999999998E-4</v>
      </c>
    </row>
    <row r="29" spans="2:15">
      <c r="B29" t="s">
        <v>691</v>
      </c>
      <c r="C29" t="s">
        <v>692</v>
      </c>
      <c r="D29" t="s">
        <v>100</v>
      </c>
      <c r="E29" t="s">
        <v>123</v>
      </c>
      <c r="F29" t="s">
        <v>693</v>
      </c>
      <c r="G29" t="s">
        <v>112</v>
      </c>
      <c r="H29" t="s">
        <v>102</v>
      </c>
      <c r="I29" s="77">
        <v>2703</v>
      </c>
      <c r="J29" s="77">
        <v>97080</v>
      </c>
      <c r="K29" s="77">
        <v>0</v>
      </c>
      <c r="L29" s="77">
        <v>2624.0724</v>
      </c>
      <c r="M29" s="78">
        <v>4.0000000000000002E-4</v>
      </c>
      <c r="N29" s="78">
        <v>9.7999999999999997E-3</v>
      </c>
      <c r="O29" s="78">
        <v>1.2999999999999999E-3</v>
      </c>
    </row>
    <row r="30" spans="2:15">
      <c r="B30" t="s">
        <v>694</v>
      </c>
      <c r="C30" t="s">
        <v>695</v>
      </c>
      <c r="D30" t="s">
        <v>100</v>
      </c>
      <c r="E30" t="s">
        <v>123</v>
      </c>
      <c r="F30" t="s">
        <v>696</v>
      </c>
      <c r="G30" t="s">
        <v>349</v>
      </c>
      <c r="H30" t="s">
        <v>102</v>
      </c>
      <c r="I30" s="77">
        <v>306764</v>
      </c>
      <c r="J30" s="77">
        <v>1147</v>
      </c>
      <c r="K30" s="77">
        <v>0</v>
      </c>
      <c r="L30" s="77">
        <v>3518.5830799999999</v>
      </c>
      <c r="M30" s="78">
        <v>2.9999999999999997E-4</v>
      </c>
      <c r="N30" s="78">
        <v>1.32E-2</v>
      </c>
      <c r="O30" s="78">
        <v>1.8E-3</v>
      </c>
    </row>
    <row r="31" spans="2:15">
      <c r="B31" t="s">
        <v>697</v>
      </c>
      <c r="C31" t="s">
        <v>698</v>
      </c>
      <c r="D31" t="s">
        <v>100</v>
      </c>
      <c r="E31" t="s">
        <v>123</v>
      </c>
      <c r="F31" t="s">
        <v>699</v>
      </c>
      <c r="G31" t="s">
        <v>349</v>
      </c>
      <c r="H31" t="s">
        <v>102</v>
      </c>
      <c r="I31" s="77">
        <v>9930</v>
      </c>
      <c r="J31" s="77">
        <v>56570</v>
      </c>
      <c r="K31" s="77">
        <v>0</v>
      </c>
      <c r="L31" s="77">
        <v>5617.4009999999998</v>
      </c>
      <c r="M31" s="78">
        <v>5.0000000000000001E-4</v>
      </c>
      <c r="N31" s="78">
        <v>2.1000000000000001E-2</v>
      </c>
      <c r="O31" s="78">
        <v>2.8999999999999998E-3</v>
      </c>
    </row>
    <row r="32" spans="2:15">
      <c r="B32" t="s">
        <v>700</v>
      </c>
      <c r="C32" t="s">
        <v>701</v>
      </c>
      <c r="D32" t="s">
        <v>100</v>
      </c>
      <c r="E32" t="s">
        <v>123</v>
      </c>
      <c r="F32" t="s">
        <v>482</v>
      </c>
      <c r="G32" t="s">
        <v>395</v>
      </c>
      <c r="H32" t="s">
        <v>102</v>
      </c>
      <c r="I32" s="77">
        <v>184021</v>
      </c>
      <c r="J32" s="77">
        <v>2107</v>
      </c>
      <c r="K32" s="77">
        <v>0</v>
      </c>
      <c r="L32" s="77">
        <v>3877.3224700000001</v>
      </c>
      <c r="M32" s="78">
        <v>1E-4</v>
      </c>
      <c r="N32" s="78">
        <v>1.4500000000000001E-2</v>
      </c>
      <c r="O32" s="78">
        <v>2E-3</v>
      </c>
    </row>
    <row r="33" spans="2:15">
      <c r="B33" t="s">
        <v>702</v>
      </c>
      <c r="C33" t="s">
        <v>703</v>
      </c>
      <c r="D33" t="s">
        <v>100</v>
      </c>
      <c r="E33" t="s">
        <v>123</v>
      </c>
      <c r="F33" t="s">
        <v>704</v>
      </c>
      <c r="G33" t="s">
        <v>705</v>
      </c>
      <c r="H33" t="s">
        <v>102</v>
      </c>
      <c r="I33" s="77">
        <v>15378</v>
      </c>
      <c r="J33" s="77">
        <v>9321</v>
      </c>
      <c r="K33" s="77">
        <v>0</v>
      </c>
      <c r="L33" s="77">
        <v>1433.38338</v>
      </c>
      <c r="M33" s="78">
        <v>1E-4</v>
      </c>
      <c r="N33" s="78">
        <v>5.4000000000000003E-3</v>
      </c>
      <c r="O33" s="78">
        <v>6.9999999999999999E-4</v>
      </c>
    </row>
    <row r="34" spans="2:15">
      <c r="B34" t="s">
        <v>706</v>
      </c>
      <c r="C34" t="s">
        <v>707</v>
      </c>
      <c r="D34" t="s">
        <v>100</v>
      </c>
      <c r="E34" t="s">
        <v>123</v>
      </c>
      <c r="F34" t="s">
        <v>708</v>
      </c>
      <c r="G34" t="s">
        <v>705</v>
      </c>
      <c r="H34" t="s">
        <v>102</v>
      </c>
      <c r="I34" s="77">
        <v>10692</v>
      </c>
      <c r="J34" s="77">
        <v>42120</v>
      </c>
      <c r="K34" s="77">
        <v>0</v>
      </c>
      <c r="L34" s="77">
        <v>4503.4704000000002</v>
      </c>
      <c r="M34" s="78">
        <v>4.0000000000000002E-4</v>
      </c>
      <c r="N34" s="78">
        <v>1.6899999999999998E-2</v>
      </c>
      <c r="O34" s="78">
        <v>2.3E-3</v>
      </c>
    </row>
    <row r="35" spans="2:15">
      <c r="B35" t="s">
        <v>709</v>
      </c>
      <c r="C35" t="s">
        <v>710</v>
      </c>
      <c r="D35" t="s">
        <v>100</v>
      </c>
      <c r="E35" t="s">
        <v>123</v>
      </c>
      <c r="F35" t="s">
        <v>711</v>
      </c>
      <c r="G35" t="s">
        <v>712</v>
      </c>
      <c r="H35" t="s">
        <v>102</v>
      </c>
      <c r="I35" s="77">
        <v>14002</v>
      </c>
      <c r="J35" s="77">
        <v>8007</v>
      </c>
      <c r="K35" s="77">
        <v>0</v>
      </c>
      <c r="L35" s="77">
        <v>1121.14014</v>
      </c>
      <c r="M35" s="78">
        <v>1E-4</v>
      </c>
      <c r="N35" s="78">
        <v>4.1999999999999997E-3</v>
      </c>
      <c r="O35" s="78">
        <v>5.9999999999999995E-4</v>
      </c>
    </row>
    <row r="36" spans="2:15">
      <c r="B36" t="s">
        <v>713</v>
      </c>
      <c r="C36" t="s">
        <v>714</v>
      </c>
      <c r="D36" t="s">
        <v>100</v>
      </c>
      <c r="E36" t="s">
        <v>123</v>
      </c>
      <c r="F36" t="s">
        <v>715</v>
      </c>
      <c r="G36" t="s">
        <v>716</v>
      </c>
      <c r="H36" t="s">
        <v>102</v>
      </c>
      <c r="I36" s="77">
        <v>89840</v>
      </c>
      <c r="J36" s="77">
        <v>2562</v>
      </c>
      <c r="K36" s="77">
        <v>0</v>
      </c>
      <c r="L36" s="77">
        <v>2301.7008000000001</v>
      </c>
      <c r="M36" s="78">
        <v>2.9999999999999997E-4</v>
      </c>
      <c r="N36" s="78">
        <v>8.6E-3</v>
      </c>
      <c r="O36" s="78">
        <v>1.1999999999999999E-3</v>
      </c>
    </row>
    <row r="37" spans="2:15">
      <c r="B37" t="s">
        <v>717</v>
      </c>
      <c r="C37" t="s">
        <v>718</v>
      </c>
      <c r="D37" t="s">
        <v>100</v>
      </c>
      <c r="E37" t="s">
        <v>123</v>
      </c>
      <c r="F37" t="s">
        <v>486</v>
      </c>
      <c r="G37" t="s">
        <v>333</v>
      </c>
      <c r="H37" t="s">
        <v>102</v>
      </c>
      <c r="I37" s="77">
        <v>45639</v>
      </c>
      <c r="J37" s="77">
        <v>5860</v>
      </c>
      <c r="K37" s="77">
        <v>0</v>
      </c>
      <c r="L37" s="77">
        <v>2674.4454000000001</v>
      </c>
      <c r="M37" s="78">
        <v>4.0000000000000002E-4</v>
      </c>
      <c r="N37" s="78">
        <v>0.01</v>
      </c>
      <c r="O37" s="78">
        <v>1.4E-3</v>
      </c>
    </row>
    <row r="38" spans="2:15">
      <c r="B38" t="s">
        <v>719</v>
      </c>
      <c r="C38" t="s">
        <v>720</v>
      </c>
      <c r="D38" t="s">
        <v>100</v>
      </c>
      <c r="E38" t="s">
        <v>123</v>
      </c>
      <c r="F38" t="s">
        <v>400</v>
      </c>
      <c r="G38" t="s">
        <v>333</v>
      </c>
      <c r="H38" t="s">
        <v>102</v>
      </c>
      <c r="I38" s="77">
        <v>24702</v>
      </c>
      <c r="J38" s="77">
        <v>2610</v>
      </c>
      <c r="K38" s="77">
        <v>0</v>
      </c>
      <c r="L38" s="77">
        <v>644.72220000000004</v>
      </c>
      <c r="M38" s="78">
        <v>1E-4</v>
      </c>
      <c r="N38" s="78">
        <v>2.3999999999999998E-3</v>
      </c>
      <c r="O38" s="78">
        <v>2.9999999999999997E-4</v>
      </c>
    </row>
    <row r="39" spans="2:15">
      <c r="B39" t="s">
        <v>721</v>
      </c>
      <c r="C39" t="s">
        <v>722</v>
      </c>
      <c r="D39" t="s">
        <v>100</v>
      </c>
      <c r="E39" t="s">
        <v>123</v>
      </c>
      <c r="F39" t="s">
        <v>367</v>
      </c>
      <c r="G39" t="s">
        <v>333</v>
      </c>
      <c r="H39" t="s">
        <v>102</v>
      </c>
      <c r="I39" s="77">
        <v>61229</v>
      </c>
      <c r="J39" s="77">
        <v>1845</v>
      </c>
      <c r="K39" s="77">
        <v>0</v>
      </c>
      <c r="L39" s="77">
        <v>1129.6750500000001</v>
      </c>
      <c r="M39" s="78">
        <v>1E-4</v>
      </c>
      <c r="N39" s="78">
        <v>4.1999999999999997E-3</v>
      </c>
      <c r="O39" s="78">
        <v>5.9999999999999995E-4</v>
      </c>
    </row>
    <row r="40" spans="2:15">
      <c r="B40" t="s">
        <v>723</v>
      </c>
      <c r="C40" t="s">
        <v>724</v>
      </c>
      <c r="D40" t="s">
        <v>100</v>
      </c>
      <c r="E40" t="s">
        <v>123</v>
      </c>
      <c r="F40" t="s">
        <v>371</v>
      </c>
      <c r="G40" t="s">
        <v>333</v>
      </c>
      <c r="H40" t="s">
        <v>102</v>
      </c>
      <c r="I40" s="77">
        <v>9794.75</v>
      </c>
      <c r="J40" s="77">
        <v>31500</v>
      </c>
      <c r="K40" s="77">
        <v>0</v>
      </c>
      <c r="L40" s="77">
        <v>3085.3462500000001</v>
      </c>
      <c r="M40" s="78">
        <v>4.0000000000000002E-4</v>
      </c>
      <c r="N40" s="78">
        <v>1.1599999999999999E-2</v>
      </c>
      <c r="O40" s="78">
        <v>1.6000000000000001E-3</v>
      </c>
    </row>
    <row r="41" spans="2:15">
      <c r="B41" t="s">
        <v>725</v>
      </c>
      <c r="C41" t="s">
        <v>726</v>
      </c>
      <c r="D41" t="s">
        <v>100</v>
      </c>
      <c r="E41" t="s">
        <v>123</v>
      </c>
      <c r="F41" t="s">
        <v>727</v>
      </c>
      <c r="G41" t="s">
        <v>333</v>
      </c>
      <c r="H41" t="s">
        <v>102</v>
      </c>
      <c r="I41" s="77">
        <v>332538.71999999997</v>
      </c>
      <c r="J41" s="77">
        <v>916.2</v>
      </c>
      <c r="K41" s="77">
        <v>0</v>
      </c>
      <c r="L41" s="77">
        <v>3046.71975264</v>
      </c>
      <c r="M41" s="78">
        <v>4.0000000000000002E-4</v>
      </c>
      <c r="N41" s="78">
        <v>1.14E-2</v>
      </c>
      <c r="O41" s="78">
        <v>1.5E-3</v>
      </c>
    </row>
    <row r="42" spans="2:15">
      <c r="B42" t="s">
        <v>728</v>
      </c>
      <c r="C42" t="s">
        <v>729</v>
      </c>
      <c r="D42" t="s">
        <v>100</v>
      </c>
      <c r="E42" t="s">
        <v>123</v>
      </c>
      <c r="F42" t="s">
        <v>385</v>
      </c>
      <c r="G42" t="s">
        <v>333</v>
      </c>
      <c r="H42" t="s">
        <v>102</v>
      </c>
      <c r="I42" s="77">
        <v>21040</v>
      </c>
      <c r="J42" s="77">
        <v>23790</v>
      </c>
      <c r="K42" s="77">
        <v>26.576450000000001</v>
      </c>
      <c r="L42" s="77">
        <v>5031.9924499999997</v>
      </c>
      <c r="M42" s="78">
        <v>4.0000000000000002E-4</v>
      </c>
      <c r="N42" s="78">
        <v>1.89E-2</v>
      </c>
      <c r="O42" s="78">
        <v>2.5999999999999999E-3</v>
      </c>
    </row>
    <row r="43" spans="2:15">
      <c r="B43" t="s">
        <v>730</v>
      </c>
      <c r="C43" t="s">
        <v>731</v>
      </c>
      <c r="D43" t="s">
        <v>100</v>
      </c>
      <c r="E43" t="s">
        <v>123</v>
      </c>
      <c r="F43" t="s">
        <v>354</v>
      </c>
      <c r="G43" t="s">
        <v>333</v>
      </c>
      <c r="H43" t="s">
        <v>102</v>
      </c>
      <c r="I43" s="77">
        <v>17860</v>
      </c>
      <c r="J43" s="77">
        <v>19540</v>
      </c>
      <c r="K43" s="77">
        <v>0</v>
      </c>
      <c r="L43" s="77">
        <v>3489.8440000000001</v>
      </c>
      <c r="M43" s="78">
        <v>1E-4</v>
      </c>
      <c r="N43" s="78">
        <v>1.3100000000000001E-2</v>
      </c>
      <c r="O43" s="78">
        <v>1.8E-3</v>
      </c>
    </row>
    <row r="44" spans="2:15">
      <c r="B44" t="s">
        <v>732</v>
      </c>
      <c r="C44" t="s">
        <v>733</v>
      </c>
      <c r="D44" t="s">
        <v>100</v>
      </c>
      <c r="E44" t="s">
        <v>123</v>
      </c>
      <c r="F44" t="s">
        <v>734</v>
      </c>
      <c r="G44" t="s">
        <v>735</v>
      </c>
      <c r="H44" t="s">
        <v>102</v>
      </c>
      <c r="I44" s="77">
        <v>384529</v>
      </c>
      <c r="J44" s="77">
        <v>3863</v>
      </c>
      <c r="K44" s="77">
        <v>0</v>
      </c>
      <c r="L44" s="77">
        <v>14854.35527</v>
      </c>
      <c r="M44" s="78">
        <v>2.9999999999999997E-4</v>
      </c>
      <c r="N44" s="78">
        <v>5.57E-2</v>
      </c>
      <c r="O44" s="78">
        <v>7.4999999999999997E-3</v>
      </c>
    </row>
    <row r="45" spans="2:15">
      <c r="B45" t="s">
        <v>736</v>
      </c>
      <c r="C45" t="s">
        <v>737</v>
      </c>
      <c r="D45" t="s">
        <v>100</v>
      </c>
      <c r="E45" t="s">
        <v>123</v>
      </c>
      <c r="F45" t="s">
        <v>738</v>
      </c>
      <c r="G45" t="s">
        <v>129</v>
      </c>
      <c r="H45" t="s">
        <v>102</v>
      </c>
      <c r="I45" s="77">
        <v>7820</v>
      </c>
      <c r="J45" s="77">
        <v>64510</v>
      </c>
      <c r="K45" s="77">
        <v>0</v>
      </c>
      <c r="L45" s="77">
        <v>5044.6819999999998</v>
      </c>
      <c r="M45" s="78">
        <v>1E-4</v>
      </c>
      <c r="N45" s="78">
        <v>1.89E-2</v>
      </c>
      <c r="O45" s="78">
        <v>2.5999999999999999E-3</v>
      </c>
    </row>
    <row r="46" spans="2:15">
      <c r="B46" t="s">
        <v>739</v>
      </c>
      <c r="C46" t="s">
        <v>740</v>
      </c>
      <c r="D46" t="s">
        <v>100</v>
      </c>
      <c r="E46" t="s">
        <v>123</v>
      </c>
      <c r="F46" t="s">
        <v>741</v>
      </c>
      <c r="G46" t="s">
        <v>132</v>
      </c>
      <c r="H46" t="s">
        <v>102</v>
      </c>
      <c r="I46" s="77">
        <v>699677</v>
      </c>
      <c r="J46" s="77">
        <v>537</v>
      </c>
      <c r="K46" s="77">
        <v>0</v>
      </c>
      <c r="L46" s="77">
        <v>3757.2654900000002</v>
      </c>
      <c r="M46" s="78">
        <v>2.9999999999999997E-4</v>
      </c>
      <c r="N46" s="78">
        <v>1.41E-2</v>
      </c>
      <c r="O46" s="78">
        <v>1.9E-3</v>
      </c>
    </row>
    <row r="47" spans="2:15">
      <c r="B47" s="79" t="s">
        <v>742</v>
      </c>
      <c r="E47" s="16"/>
      <c r="F47" s="16"/>
      <c r="G47" s="16"/>
      <c r="I47" s="81">
        <v>5104951.16</v>
      </c>
      <c r="K47" s="81">
        <v>0</v>
      </c>
      <c r="L47" s="81">
        <v>47390.083673000001</v>
      </c>
      <c r="N47" s="80">
        <v>0.17760000000000001</v>
      </c>
      <c r="O47" s="80">
        <v>2.41E-2</v>
      </c>
    </row>
    <row r="48" spans="2:15">
      <c r="B48" t="s">
        <v>743</v>
      </c>
      <c r="C48" t="s">
        <v>744</v>
      </c>
      <c r="D48" t="s">
        <v>100</v>
      </c>
      <c r="E48" t="s">
        <v>123</v>
      </c>
      <c r="F48" t="s">
        <v>745</v>
      </c>
      <c r="G48" t="s">
        <v>101</v>
      </c>
      <c r="H48" t="s">
        <v>102</v>
      </c>
      <c r="I48" s="77">
        <v>7220</v>
      </c>
      <c r="J48" s="77">
        <v>14760</v>
      </c>
      <c r="K48" s="77">
        <v>0</v>
      </c>
      <c r="L48" s="77">
        <v>1065.672</v>
      </c>
      <c r="M48" s="78">
        <v>2.9999999999999997E-4</v>
      </c>
      <c r="N48" s="78">
        <v>4.0000000000000001E-3</v>
      </c>
      <c r="O48" s="78">
        <v>5.0000000000000001E-4</v>
      </c>
    </row>
    <row r="49" spans="2:15">
      <c r="B49" t="s">
        <v>746</v>
      </c>
      <c r="C49" t="s">
        <v>747</v>
      </c>
      <c r="D49" t="s">
        <v>100</v>
      </c>
      <c r="E49" t="s">
        <v>123</v>
      </c>
      <c r="F49" t="s">
        <v>527</v>
      </c>
      <c r="G49" t="s">
        <v>345</v>
      </c>
      <c r="H49" t="s">
        <v>102</v>
      </c>
      <c r="I49" s="77">
        <v>1945265</v>
      </c>
      <c r="J49" s="77">
        <v>125.9</v>
      </c>
      <c r="K49" s="77">
        <v>0</v>
      </c>
      <c r="L49" s="77">
        <v>2449.0886350000001</v>
      </c>
      <c r="M49" s="78">
        <v>5.9999999999999995E-4</v>
      </c>
      <c r="N49" s="78">
        <v>9.1999999999999998E-3</v>
      </c>
      <c r="O49" s="78">
        <v>1.1999999999999999E-3</v>
      </c>
    </row>
    <row r="50" spans="2:15">
      <c r="B50" t="s">
        <v>748</v>
      </c>
      <c r="C50" t="s">
        <v>749</v>
      </c>
      <c r="D50" t="s">
        <v>100</v>
      </c>
      <c r="E50" t="s">
        <v>123</v>
      </c>
      <c r="F50" t="s">
        <v>750</v>
      </c>
      <c r="G50" t="s">
        <v>345</v>
      </c>
      <c r="H50" t="s">
        <v>102</v>
      </c>
      <c r="I50" s="77">
        <v>2829</v>
      </c>
      <c r="J50" s="77">
        <v>31450</v>
      </c>
      <c r="K50" s="77">
        <v>0</v>
      </c>
      <c r="L50" s="77">
        <v>889.72050000000002</v>
      </c>
      <c r="M50" s="78">
        <v>2.9999999999999997E-4</v>
      </c>
      <c r="N50" s="78">
        <v>3.3E-3</v>
      </c>
      <c r="O50" s="78">
        <v>5.0000000000000001E-4</v>
      </c>
    </row>
    <row r="51" spans="2:15">
      <c r="B51" t="s">
        <v>751</v>
      </c>
      <c r="C51" t="s">
        <v>752</v>
      </c>
      <c r="D51" t="s">
        <v>100</v>
      </c>
      <c r="E51" t="s">
        <v>123</v>
      </c>
      <c r="F51" t="s">
        <v>753</v>
      </c>
      <c r="G51" t="s">
        <v>563</v>
      </c>
      <c r="H51" t="s">
        <v>102</v>
      </c>
      <c r="I51" s="77">
        <v>9900</v>
      </c>
      <c r="J51" s="77">
        <v>8861</v>
      </c>
      <c r="K51" s="77">
        <v>0</v>
      </c>
      <c r="L51" s="77">
        <v>877.23900000000003</v>
      </c>
      <c r="M51" s="78">
        <v>2.9999999999999997E-4</v>
      </c>
      <c r="N51" s="78">
        <v>3.3E-3</v>
      </c>
      <c r="O51" s="78">
        <v>4.0000000000000002E-4</v>
      </c>
    </row>
    <row r="52" spans="2:15">
      <c r="B52" t="s">
        <v>754</v>
      </c>
      <c r="C52" t="s">
        <v>755</v>
      </c>
      <c r="D52" t="s">
        <v>100</v>
      </c>
      <c r="E52" t="s">
        <v>123</v>
      </c>
      <c r="F52" t="s">
        <v>756</v>
      </c>
      <c r="G52" t="s">
        <v>563</v>
      </c>
      <c r="H52" t="s">
        <v>102</v>
      </c>
      <c r="I52" s="77">
        <v>28300</v>
      </c>
      <c r="J52" s="77">
        <v>794.8</v>
      </c>
      <c r="K52" s="77">
        <v>0</v>
      </c>
      <c r="L52" s="77">
        <v>224.92840000000001</v>
      </c>
      <c r="M52" s="78">
        <v>2.0000000000000001E-4</v>
      </c>
      <c r="N52" s="78">
        <v>8.0000000000000004E-4</v>
      </c>
      <c r="O52" s="78">
        <v>1E-4</v>
      </c>
    </row>
    <row r="53" spans="2:15">
      <c r="B53" t="s">
        <v>757</v>
      </c>
      <c r="C53" t="s">
        <v>758</v>
      </c>
      <c r="D53" t="s">
        <v>100</v>
      </c>
      <c r="E53" t="s">
        <v>123</v>
      </c>
      <c r="F53" t="s">
        <v>759</v>
      </c>
      <c r="G53" t="s">
        <v>378</v>
      </c>
      <c r="H53" t="s">
        <v>102</v>
      </c>
      <c r="I53" s="77">
        <v>61261</v>
      </c>
      <c r="J53" s="77">
        <v>5901</v>
      </c>
      <c r="K53" s="77">
        <v>0</v>
      </c>
      <c r="L53" s="77">
        <v>3615.01161</v>
      </c>
      <c r="M53" s="78">
        <v>8.0000000000000004E-4</v>
      </c>
      <c r="N53" s="78">
        <v>1.35E-2</v>
      </c>
      <c r="O53" s="78">
        <v>1.8E-3</v>
      </c>
    </row>
    <row r="54" spans="2:15">
      <c r="B54" t="s">
        <v>760</v>
      </c>
      <c r="C54" t="s">
        <v>761</v>
      </c>
      <c r="D54" t="s">
        <v>100</v>
      </c>
      <c r="E54" t="s">
        <v>123</v>
      </c>
      <c r="F54" t="s">
        <v>762</v>
      </c>
      <c r="G54" t="s">
        <v>378</v>
      </c>
      <c r="H54" t="s">
        <v>102</v>
      </c>
      <c r="I54" s="77">
        <v>18121</v>
      </c>
      <c r="J54" s="77">
        <v>8890</v>
      </c>
      <c r="K54" s="77">
        <v>0</v>
      </c>
      <c r="L54" s="77">
        <v>1610.9568999999999</v>
      </c>
      <c r="M54" s="78">
        <v>2.9999999999999997E-4</v>
      </c>
      <c r="N54" s="78">
        <v>6.0000000000000001E-3</v>
      </c>
      <c r="O54" s="78">
        <v>8.0000000000000004E-4</v>
      </c>
    </row>
    <row r="55" spans="2:15">
      <c r="B55" t="s">
        <v>763</v>
      </c>
      <c r="C55" t="s">
        <v>764</v>
      </c>
      <c r="D55" t="s">
        <v>100</v>
      </c>
      <c r="E55" t="s">
        <v>123</v>
      </c>
      <c r="F55" t="s">
        <v>765</v>
      </c>
      <c r="G55" t="s">
        <v>557</v>
      </c>
      <c r="H55" t="s">
        <v>102</v>
      </c>
      <c r="I55" s="77">
        <v>39500</v>
      </c>
      <c r="J55" s="77">
        <v>887.7</v>
      </c>
      <c r="K55" s="77">
        <v>0</v>
      </c>
      <c r="L55" s="77">
        <v>350.64150000000001</v>
      </c>
      <c r="M55" s="78">
        <v>2.0000000000000001E-4</v>
      </c>
      <c r="N55" s="78">
        <v>1.2999999999999999E-3</v>
      </c>
      <c r="O55" s="78">
        <v>2.0000000000000001E-4</v>
      </c>
    </row>
    <row r="56" spans="2:15">
      <c r="B56" t="s">
        <v>766</v>
      </c>
      <c r="C56" t="s">
        <v>767</v>
      </c>
      <c r="D56" t="s">
        <v>100</v>
      </c>
      <c r="E56" t="s">
        <v>123</v>
      </c>
      <c r="F56" t="s">
        <v>768</v>
      </c>
      <c r="G56" t="s">
        <v>311</v>
      </c>
      <c r="H56" t="s">
        <v>102</v>
      </c>
      <c r="I56" s="77">
        <v>8561</v>
      </c>
      <c r="J56" s="77">
        <v>17300</v>
      </c>
      <c r="K56" s="77">
        <v>0</v>
      </c>
      <c r="L56" s="77">
        <v>1481.0530000000001</v>
      </c>
      <c r="M56" s="78">
        <v>2.0000000000000001E-4</v>
      </c>
      <c r="N56" s="78">
        <v>5.4999999999999997E-3</v>
      </c>
      <c r="O56" s="78">
        <v>8.0000000000000004E-4</v>
      </c>
    </row>
    <row r="57" spans="2:15">
      <c r="B57" t="s">
        <v>769</v>
      </c>
      <c r="C57" t="s">
        <v>770</v>
      </c>
      <c r="D57" t="s">
        <v>100</v>
      </c>
      <c r="E57" t="s">
        <v>123</v>
      </c>
      <c r="F57" t="s">
        <v>771</v>
      </c>
      <c r="G57" t="s">
        <v>112</v>
      </c>
      <c r="H57" t="s">
        <v>102</v>
      </c>
      <c r="I57" s="77">
        <v>4040.16</v>
      </c>
      <c r="J57" s="77">
        <v>12130</v>
      </c>
      <c r="K57" s="77">
        <v>0</v>
      </c>
      <c r="L57" s="77">
        <v>490.07140800000002</v>
      </c>
      <c r="M57" s="78">
        <v>1E-4</v>
      </c>
      <c r="N57" s="78">
        <v>1.8E-3</v>
      </c>
      <c r="O57" s="78">
        <v>2.0000000000000001E-4</v>
      </c>
    </row>
    <row r="58" spans="2:15">
      <c r="B58" t="s">
        <v>772</v>
      </c>
      <c r="C58" t="s">
        <v>773</v>
      </c>
      <c r="D58" t="s">
        <v>100</v>
      </c>
      <c r="E58" t="s">
        <v>123</v>
      </c>
      <c r="F58" t="s">
        <v>774</v>
      </c>
      <c r="G58" t="s">
        <v>112</v>
      </c>
      <c r="H58" t="s">
        <v>102</v>
      </c>
      <c r="I58" s="77">
        <v>2864</v>
      </c>
      <c r="J58" s="77">
        <v>42230</v>
      </c>
      <c r="K58" s="77">
        <v>0</v>
      </c>
      <c r="L58" s="77">
        <v>1209.4672</v>
      </c>
      <c r="M58" s="78">
        <v>4.0000000000000002E-4</v>
      </c>
      <c r="N58" s="78">
        <v>4.4999999999999997E-3</v>
      </c>
      <c r="O58" s="78">
        <v>5.9999999999999995E-4</v>
      </c>
    </row>
    <row r="59" spans="2:15">
      <c r="B59" t="s">
        <v>775</v>
      </c>
      <c r="C59" t="s">
        <v>776</v>
      </c>
      <c r="D59" t="s">
        <v>100</v>
      </c>
      <c r="E59" t="s">
        <v>123</v>
      </c>
      <c r="F59" t="s">
        <v>500</v>
      </c>
      <c r="G59" t="s">
        <v>349</v>
      </c>
      <c r="H59" t="s">
        <v>102</v>
      </c>
      <c r="I59" s="77">
        <v>1097366</v>
      </c>
      <c r="J59" s="77">
        <v>165.6</v>
      </c>
      <c r="K59" s="77">
        <v>0</v>
      </c>
      <c r="L59" s="77">
        <v>1817.238096</v>
      </c>
      <c r="M59" s="78">
        <v>4.0000000000000002E-4</v>
      </c>
      <c r="N59" s="78">
        <v>6.7999999999999996E-3</v>
      </c>
      <c r="O59" s="78">
        <v>8.9999999999999998E-4</v>
      </c>
    </row>
    <row r="60" spans="2:15">
      <c r="B60" t="s">
        <v>777</v>
      </c>
      <c r="C60" t="s">
        <v>778</v>
      </c>
      <c r="D60" t="s">
        <v>100</v>
      </c>
      <c r="E60" t="s">
        <v>123</v>
      </c>
      <c r="F60" t="s">
        <v>779</v>
      </c>
      <c r="G60" t="s">
        <v>349</v>
      </c>
      <c r="H60" t="s">
        <v>102</v>
      </c>
      <c r="I60" s="77">
        <v>137609</v>
      </c>
      <c r="J60" s="77">
        <v>2923</v>
      </c>
      <c r="K60" s="77">
        <v>0</v>
      </c>
      <c r="L60" s="77">
        <v>4022.3110700000002</v>
      </c>
      <c r="M60" s="78">
        <v>1.5E-3</v>
      </c>
      <c r="N60" s="78">
        <v>1.5100000000000001E-2</v>
      </c>
      <c r="O60" s="78">
        <v>2E-3</v>
      </c>
    </row>
    <row r="61" spans="2:15">
      <c r="B61" t="s">
        <v>780</v>
      </c>
      <c r="C61" t="s">
        <v>781</v>
      </c>
      <c r="D61" t="s">
        <v>100</v>
      </c>
      <c r="E61" t="s">
        <v>123</v>
      </c>
      <c r="F61" t="s">
        <v>782</v>
      </c>
      <c r="G61" t="s">
        <v>349</v>
      </c>
      <c r="H61" t="s">
        <v>102</v>
      </c>
      <c r="I61" s="77">
        <v>717956</v>
      </c>
      <c r="J61" s="77">
        <v>317.89999999999998</v>
      </c>
      <c r="K61" s="77">
        <v>0</v>
      </c>
      <c r="L61" s="77">
        <v>2282.3821240000002</v>
      </c>
      <c r="M61" s="78">
        <v>5.9999999999999995E-4</v>
      </c>
      <c r="N61" s="78">
        <v>8.6E-3</v>
      </c>
      <c r="O61" s="78">
        <v>1.1999999999999999E-3</v>
      </c>
    </row>
    <row r="62" spans="2:15">
      <c r="B62" t="s">
        <v>783</v>
      </c>
      <c r="C62" t="s">
        <v>784</v>
      </c>
      <c r="D62" t="s">
        <v>100</v>
      </c>
      <c r="E62" t="s">
        <v>123</v>
      </c>
      <c r="F62" t="s">
        <v>785</v>
      </c>
      <c r="G62" t="s">
        <v>716</v>
      </c>
      <c r="H62" t="s">
        <v>102</v>
      </c>
      <c r="I62" s="77">
        <v>51489</v>
      </c>
      <c r="J62" s="77">
        <v>1178</v>
      </c>
      <c r="K62" s="77">
        <v>0</v>
      </c>
      <c r="L62" s="77">
        <v>606.54042000000004</v>
      </c>
      <c r="M62" s="78">
        <v>4.0000000000000002E-4</v>
      </c>
      <c r="N62" s="78">
        <v>2.3E-3</v>
      </c>
      <c r="O62" s="78">
        <v>2.9999999999999997E-4</v>
      </c>
    </row>
    <row r="63" spans="2:15">
      <c r="B63" t="s">
        <v>786</v>
      </c>
      <c r="C63" t="s">
        <v>787</v>
      </c>
      <c r="D63" t="s">
        <v>100</v>
      </c>
      <c r="E63" t="s">
        <v>123</v>
      </c>
      <c r="F63" t="s">
        <v>788</v>
      </c>
      <c r="G63" t="s">
        <v>441</v>
      </c>
      <c r="H63" t="s">
        <v>102</v>
      </c>
      <c r="I63" s="77">
        <v>7838</v>
      </c>
      <c r="J63" s="77">
        <v>4892</v>
      </c>
      <c r="K63" s="77">
        <v>0</v>
      </c>
      <c r="L63" s="77">
        <v>383.43495999999999</v>
      </c>
      <c r="M63" s="78">
        <v>1E-4</v>
      </c>
      <c r="N63" s="78">
        <v>1.4E-3</v>
      </c>
      <c r="O63" s="78">
        <v>2.0000000000000001E-4</v>
      </c>
    </row>
    <row r="64" spans="2:15">
      <c r="B64" t="s">
        <v>789</v>
      </c>
      <c r="C64" t="s">
        <v>790</v>
      </c>
      <c r="D64" t="s">
        <v>100</v>
      </c>
      <c r="E64" t="s">
        <v>123</v>
      </c>
      <c r="F64" t="s">
        <v>791</v>
      </c>
      <c r="G64" t="s">
        <v>333</v>
      </c>
      <c r="H64" t="s">
        <v>102</v>
      </c>
      <c r="I64" s="77">
        <v>840</v>
      </c>
      <c r="J64" s="77">
        <v>22550</v>
      </c>
      <c r="K64" s="77">
        <v>0</v>
      </c>
      <c r="L64" s="77">
        <v>189.42</v>
      </c>
      <c r="M64" s="78">
        <v>1E-4</v>
      </c>
      <c r="N64" s="78">
        <v>6.9999999999999999E-4</v>
      </c>
      <c r="O64" s="78">
        <v>1E-4</v>
      </c>
    </row>
    <row r="65" spans="2:15">
      <c r="B65" t="s">
        <v>792</v>
      </c>
      <c r="C65" t="s">
        <v>793</v>
      </c>
      <c r="D65" t="s">
        <v>100</v>
      </c>
      <c r="E65" t="s">
        <v>123</v>
      </c>
      <c r="F65" t="s">
        <v>428</v>
      </c>
      <c r="G65" t="s">
        <v>333</v>
      </c>
      <c r="H65" t="s">
        <v>102</v>
      </c>
      <c r="I65" s="77">
        <v>31725</v>
      </c>
      <c r="J65" s="77">
        <v>3380</v>
      </c>
      <c r="K65" s="77">
        <v>0</v>
      </c>
      <c r="L65" s="77">
        <v>1072.3050000000001</v>
      </c>
      <c r="M65" s="78">
        <v>8.0000000000000004E-4</v>
      </c>
      <c r="N65" s="78">
        <v>4.0000000000000001E-3</v>
      </c>
      <c r="O65" s="78">
        <v>5.0000000000000001E-4</v>
      </c>
    </row>
    <row r="66" spans="2:15">
      <c r="B66" t="s">
        <v>794</v>
      </c>
      <c r="C66" t="s">
        <v>795</v>
      </c>
      <c r="D66" t="s">
        <v>100</v>
      </c>
      <c r="E66" t="s">
        <v>123</v>
      </c>
      <c r="F66" t="s">
        <v>381</v>
      </c>
      <c r="G66" t="s">
        <v>333</v>
      </c>
      <c r="H66" t="s">
        <v>102</v>
      </c>
      <c r="I66" s="77">
        <v>1186</v>
      </c>
      <c r="J66" s="77">
        <v>71190</v>
      </c>
      <c r="K66" s="77">
        <v>0</v>
      </c>
      <c r="L66" s="77">
        <v>844.3134</v>
      </c>
      <c r="M66" s="78">
        <v>2.0000000000000001E-4</v>
      </c>
      <c r="N66" s="78">
        <v>3.2000000000000002E-3</v>
      </c>
      <c r="O66" s="78">
        <v>4.0000000000000002E-4</v>
      </c>
    </row>
    <row r="67" spans="2:15">
      <c r="B67" t="s">
        <v>796</v>
      </c>
      <c r="C67" t="s">
        <v>797</v>
      </c>
      <c r="D67" t="s">
        <v>100</v>
      </c>
      <c r="E67" t="s">
        <v>123</v>
      </c>
      <c r="F67" t="s">
        <v>798</v>
      </c>
      <c r="G67" t="s">
        <v>333</v>
      </c>
      <c r="H67" t="s">
        <v>102</v>
      </c>
      <c r="I67" s="77">
        <v>25161</v>
      </c>
      <c r="J67" s="77">
        <v>6819</v>
      </c>
      <c r="K67" s="77">
        <v>0</v>
      </c>
      <c r="L67" s="77">
        <v>1715.7285899999999</v>
      </c>
      <c r="M67" s="78">
        <v>6.9999999999999999E-4</v>
      </c>
      <c r="N67" s="78">
        <v>6.4000000000000003E-3</v>
      </c>
      <c r="O67" s="78">
        <v>8.9999999999999998E-4</v>
      </c>
    </row>
    <row r="68" spans="2:15">
      <c r="B68" t="s">
        <v>799</v>
      </c>
      <c r="C68" t="s">
        <v>800</v>
      </c>
      <c r="D68" t="s">
        <v>100</v>
      </c>
      <c r="E68" t="s">
        <v>123</v>
      </c>
      <c r="F68" t="s">
        <v>801</v>
      </c>
      <c r="G68" t="s">
        <v>333</v>
      </c>
      <c r="H68" t="s">
        <v>102</v>
      </c>
      <c r="I68" s="77">
        <v>484857</v>
      </c>
      <c r="J68" s="77">
        <v>790</v>
      </c>
      <c r="K68" s="77">
        <v>0</v>
      </c>
      <c r="L68" s="77">
        <v>3830.3703</v>
      </c>
      <c r="M68" s="78">
        <v>2.2000000000000001E-3</v>
      </c>
      <c r="N68" s="78">
        <v>1.44E-2</v>
      </c>
      <c r="O68" s="78">
        <v>1.9E-3</v>
      </c>
    </row>
    <row r="69" spans="2:15">
      <c r="B69" t="s">
        <v>802</v>
      </c>
      <c r="C69" t="s">
        <v>803</v>
      </c>
      <c r="D69" t="s">
        <v>100</v>
      </c>
      <c r="E69" t="s">
        <v>123</v>
      </c>
      <c r="F69" t="s">
        <v>804</v>
      </c>
      <c r="G69" t="s">
        <v>333</v>
      </c>
      <c r="H69" t="s">
        <v>102</v>
      </c>
      <c r="I69" s="77">
        <v>1089</v>
      </c>
      <c r="J69" s="77">
        <v>21760</v>
      </c>
      <c r="K69" s="77">
        <v>0</v>
      </c>
      <c r="L69" s="77">
        <v>236.96639999999999</v>
      </c>
      <c r="M69" s="78">
        <v>1E-4</v>
      </c>
      <c r="N69" s="78">
        <v>8.9999999999999998E-4</v>
      </c>
      <c r="O69" s="78">
        <v>1E-4</v>
      </c>
    </row>
    <row r="70" spans="2:15">
      <c r="B70" t="s">
        <v>805</v>
      </c>
      <c r="C70" t="s">
        <v>806</v>
      </c>
      <c r="D70" t="s">
        <v>100</v>
      </c>
      <c r="E70" t="s">
        <v>123</v>
      </c>
      <c r="F70" t="s">
        <v>807</v>
      </c>
      <c r="G70" t="s">
        <v>333</v>
      </c>
      <c r="H70" t="s">
        <v>102</v>
      </c>
      <c r="I70" s="77">
        <v>56581</v>
      </c>
      <c r="J70" s="77">
        <v>1555</v>
      </c>
      <c r="K70" s="77">
        <v>0</v>
      </c>
      <c r="L70" s="77">
        <v>879.83455000000004</v>
      </c>
      <c r="M70" s="78">
        <v>2.9999999999999997E-4</v>
      </c>
      <c r="N70" s="78">
        <v>3.3E-3</v>
      </c>
      <c r="O70" s="78">
        <v>4.0000000000000002E-4</v>
      </c>
    </row>
    <row r="71" spans="2:15">
      <c r="B71" t="s">
        <v>808</v>
      </c>
      <c r="C71" t="s">
        <v>809</v>
      </c>
      <c r="D71" t="s">
        <v>100</v>
      </c>
      <c r="E71" t="s">
        <v>123</v>
      </c>
      <c r="F71" t="s">
        <v>810</v>
      </c>
      <c r="G71" t="s">
        <v>811</v>
      </c>
      <c r="H71" t="s">
        <v>102</v>
      </c>
      <c r="I71" s="77">
        <v>14037</v>
      </c>
      <c r="J71" s="77">
        <v>2472</v>
      </c>
      <c r="K71" s="77">
        <v>0</v>
      </c>
      <c r="L71" s="77">
        <v>346.99464</v>
      </c>
      <c r="M71" s="78">
        <v>2.0000000000000001E-4</v>
      </c>
      <c r="N71" s="78">
        <v>1.2999999999999999E-3</v>
      </c>
      <c r="O71" s="78">
        <v>2.0000000000000001E-4</v>
      </c>
    </row>
    <row r="72" spans="2:15">
      <c r="B72" t="s">
        <v>812</v>
      </c>
      <c r="C72" t="s">
        <v>813</v>
      </c>
      <c r="D72" t="s">
        <v>100</v>
      </c>
      <c r="E72" t="s">
        <v>123</v>
      </c>
      <c r="F72" t="s">
        <v>814</v>
      </c>
      <c r="G72" t="s">
        <v>125</v>
      </c>
      <c r="H72" t="s">
        <v>102</v>
      </c>
      <c r="I72" s="77">
        <v>30893</v>
      </c>
      <c r="J72" s="77">
        <v>2246</v>
      </c>
      <c r="K72" s="77">
        <v>0</v>
      </c>
      <c r="L72" s="77">
        <v>693.85677999999996</v>
      </c>
      <c r="M72" s="78">
        <v>2.0000000000000001E-4</v>
      </c>
      <c r="N72" s="78">
        <v>2.5999999999999999E-3</v>
      </c>
      <c r="O72" s="78">
        <v>4.0000000000000002E-4</v>
      </c>
    </row>
    <row r="73" spans="2:15">
      <c r="B73" t="s">
        <v>815</v>
      </c>
      <c r="C73" t="s">
        <v>816</v>
      </c>
      <c r="D73" t="s">
        <v>100</v>
      </c>
      <c r="E73" t="s">
        <v>123</v>
      </c>
      <c r="F73" t="s">
        <v>817</v>
      </c>
      <c r="G73" t="s">
        <v>818</v>
      </c>
      <c r="H73" t="s">
        <v>102</v>
      </c>
      <c r="I73" s="77">
        <v>68656</v>
      </c>
      <c r="J73" s="77">
        <v>4003</v>
      </c>
      <c r="K73" s="77">
        <v>0</v>
      </c>
      <c r="L73" s="77">
        <v>2748.2996800000001</v>
      </c>
      <c r="M73" s="78">
        <v>5.9999999999999995E-4</v>
      </c>
      <c r="N73" s="78">
        <v>1.03E-2</v>
      </c>
      <c r="O73" s="78">
        <v>1.4E-3</v>
      </c>
    </row>
    <row r="74" spans="2:15">
      <c r="B74" t="s">
        <v>819</v>
      </c>
      <c r="C74" t="s">
        <v>820</v>
      </c>
      <c r="D74" t="s">
        <v>100</v>
      </c>
      <c r="E74" t="s">
        <v>123</v>
      </c>
      <c r="F74" t="s">
        <v>821</v>
      </c>
      <c r="G74" t="s">
        <v>390</v>
      </c>
      <c r="H74" t="s">
        <v>102</v>
      </c>
      <c r="I74" s="77">
        <v>23500</v>
      </c>
      <c r="J74" s="77">
        <v>8131</v>
      </c>
      <c r="K74" s="77">
        <v>0</v>
      </c>
      <c r="L74" s="77">
        <v>1910.7850000000001</v>
      </c>
      <c r="M74" s="78">
        <v>1.1000000000000001E-3</v>
      </c>
      <c r="N74" s="78">
        <v>7.1999999999999998E-3</v>
      </c>
      <c r="O74" s="78">
        <v>1E-3</v>
      </c>
    </row>
    <row r="75" spans="2:15">
      <c r="B75" t="s">
        <v>822</v>
      </c>
      <c r="C75" t="s">
        <v>823</v>
      </c>
      <c r="D75" t="s">
        <v>100</v>
      </c>
      <c r="E75" t="s">
        <v>123</v>
      </c>
      <c r="F75" t="s">
        <v>824</v>
      </c>
      <c r="G75" t="s">
        <v>390</v>
      </c>
      <c r="H75" t="s">
        <v>102</v>
      </c>
      <c r="I75" s="77">
        <v>1924</v>
      </c>
      <c r="J75" s="77">
        <v>26410</v>
      </c>
      <c r="K75" s="77">
        <v>0</v>
      </c>
      <c r="L75" s="77">
        <v>508.1284</v>
      </c>
      <c r="M75" s="78">
        <v>1E-4</v>
      </c>
      <c r="N75" s="78">
        <v>1.9E-3</v>
      </c>
      <c r="O75" s="78">
        <v>2.9999999999999997E-4</v>
      </c>
    </row>
    <row r="76" spans="2:15">
      <c r="B76" t="s">
        <v>825</v>
      </c>
      <c r="C76" t="s">
        <v>826</v>
      </c>
      <c r="D76" t="s">
        <v>100</v>
      </c>
      <c r="E76" t="s">
        <v>123</v>
      </c>
      <c r="F76" t="s">
        <v>827</v>
      </c>
      <c r="G76" t="s">
        <v>390</v>
      </c>
      <c r="H76" t="s">
        <v>102</v>
      </c>
      <c r="I76" s="77">
        <v>7036</v>
      </c>
      <c r="J76" s="77">
        <v>21820</v>
      </c>
      <c r="K76" s="77">
        <v>0</v>
      </c>
      <c r="L76" s="77">
        <v>1535.2552000000001</v>
      </c>
      <c r="M76" s="78">
        <v>5.0000000000000001E-4</v>
      </c>
      <c r="N76" s="78">
        <v>5.7999999999999996E-3</v>
      </c>
      <c r="O76" s="78">
        <v>8.0000000000000004E-4</v>
      </c>
    </row>
    <row r="77" spans="2:15">
      <c r="B77" t="s">
        <v>828</v>
      </c>
      <c r="C77" t="s">
        <v>829</v>
      </c>
      <c r="D77" t="s">
        <v>100</v>
      </c>
      <c r="E77" t="s">
        <v>123</v>
      </c>
      <c r="F77" t="s">
        <v>389</v>
      </c>
      <c r="G77" t="s">
        <v>390</v>
      </c>
      <c r="H77" t="s">
        <v>102</v>
      </c>
      <c r="I77" s="77">
        <v>36506</v>
      </c>
      <c r="J77" s="77">
        <v>1769</v>
      </c>
      <c r="K77" s="77">
        <v>0</v>
      </c>
      <c r="L77" s="77">
        <v>645.79114000000004</v>
      </c>
      <c r="M77" s="78">
        <v>1E-4</v>
      </c>
      <c r="N77" s="78">
        <v>2.3999999999999998E-3</v>
      </c>
      <c r="O77" s="78">
        <v>2.9999999999999997E-4</v>
      </c>
    </row>
    <row r="78" spans="2:15">
      <c r="B78" t="s">
        <v>830</v>
      </c>
      <c r="C78" t="s">
        <v>831</v>
      </c>
      <c r="D78" t="s">
        <v>100</v>
      </c>
      <c r="E78" t="s">
        <v>123</v>
      </c>
      <c r="F78" t="s">
        <v>832</v>
      </c>
      <c r="G78" t="s">
        <v>833</v>
      </c>
      <c r="H78" t="s">
        <v>102</v>
      </c>
      <c r="I78" s="77">
        <v>7730</v>
      </c>
      <c r="J78" s="77">
        <v>4801</v>
      </c>
      <c r="K78" s="77">
        <v>0</v>
      </c>
      <c r="L78" s="77">
        <v>371.1173</v>
      </c>
      <c r="M78" s="78">
        <v>1E-4</v>
      </c>
      <c r="N78" s="78">
        <v>1.4E-3</v>
      </c>
      <c r="O78" s="78">
        <v>2.0000000000000001E-4</v>
      </c>
    </row>
    <row r="79" spans="2:15">
      <c r="B79" t="s">
        <v>834</v>
      </c>
      <c r="C79" t="s">
        <v>835</v>
      </c>
      <c r="D79" t="s">
        <v>100</v>
      </c>
      <c r="E79" t="s">
        <v>123</v>
      </c>
      <c r="F79" t="s">
        <v>836</v>
      </c>
      <c r="G79" t="s">
        <v>833</v>
      </c>
      <c r="H79" t="s">
        <v>102</v>
      </c>
      <c r="I79" s="77">
        <v>10827</v>
      </c>
      <c r="J79" s="77">
        <v>19750</v>
      </c>
      <c r="K79" s="77">
        <v>0</v>
      </c>
      <c r="L79" s="77">
        <v>2138.3325</v>
      </c>
      <c r="M79" s="78">
        <v>5.0000000000000001E-4</v>
      </c>
      <c r="N79" s="78">
        <v>8.0000000000000002E-3</v>
      </c>
      <c r="O79" s="78">
        <v>1.1000000000000001E-3</v>
      </c>
    </row>
    <row r="80" spans="2:15">
      <c r="B80" t="s">
        <v>837</v>
      </c>
      <c r="C80" t="s">
        <v>838</v>
      </c>
      <c r="D80" t="s">
        <v>100</v>
      </c>
      <c r="E80" t="s">
        <v>123</v>
      </c>
      <c r="F80" t="s">
        <v>839</v>
      </c>
      <c r="G80" t="s">
        <v>833</v>
      </c>
      <c r="H80" t="s">
        <v>102</v>
      </c>
      <c r="I80" s="77">
        <v>12703</v>
      </c>
      <c r="J80" s="77">
        <v>7800</v>
      </c>
      <c r="K80" s="77">
        <v>0</v>
      </c>
      <c r="L80" s="77">
        <v>990.83399999999995</v>
      </c>
      <c r="M80" s="78">
        <v>2.0000000000000001E-4</v>
      </c>
      <c r="N80" s="78">
        <v>3.7000000000000002E-3</v>
      </c>
      <c r="O80" s="78">
        <v>5.0000000000000001E-4</v>
      </c>
    </row>
    <row r="81" spans="2:15">
      <c r="B81" t="s">
        <v>840</v>
      </c>
      <c r="C81" t="s">
        <v>841</v>
      </c>
      <c r="D81" t="s">
        <v>100</v>
      </c>
      <c r="E81" t="s">
        <v>123</v>
      </c>
      <c r="F81" t="s">
        <v>842</v>
      </c>
      <c r="G81" t="s">
        <v>833</v>
      </c>
      <c r="H81" t="s">
        <v>102</v>
      </c>
      <c r="I81" s="77">
        <v>2387</v>
      </c>
      <c r="J81" s="77">
        <v>28100</v>
      </c>
      <c r="K81" s="77">
        <v>0</v>
      </c>
      <c r="L81" s="77">
        <v>670.74699999999996</v>
      </c>
      <c r="M81" s="78">
        <v>2.0000000000000001E-4</v>
      </c>
      <c r="N81" s="78">
        <v>2.5000000000000001E-3</v>
      </c>
      <c r="O81" s="78">
        <v>2.9999999999999997E-4</v>
      </c>
    </row>
    <row r="82" spans="2:15">
      <c r="B82" t="s">
        <v>843</v>
      </c>
      <c r="C82" t="s">
        <v>844</v>
      </c>
      <c r="D82" t="s">
        <v>100</v>
      </c>
      <c r="E82" t="s">
        <v>123</v>
      </c>
      <c r="F82" t="s">
        <v>845</v>
      </c>
      <c r="G82" t="s">
        <v>127</v>
      </c>
      <c r="H82" t="s">
        <v>102</v>
      </c>
      <c r="I82" s="77">
        <v>1577</v>
      </c>
      <c r="J82" s="77">
        <v>31220</v>
      </c>
      <c r="K82" s="77">
        <v>0</v>
      </c>
      <c r="L82" s="77">
        <v>492.33940000000001</v>
      </c>
      <c r="M82" s="78">
        <v>2.9999999999999997E-4</v>
      </c>
      <c r="N82" s="78">
        <v>1.8E-3</v>
      </c>
      <c r="O82" s="78">
        <v>2.0000000000000001E-4</v>
      </c>
    </row>
    <row r="83" spans="2:15">
      <c r="B83" t="s">
        <v>846</v>
      </c>
      <c r="C83" t="s">
        <v>847</v>
      </c>
      <c r="D83" t="s">
        <v>100</v>
      </c>
      <c r="E83" t="s">
        <v>123</v>
      </c>
      <c r="F83" t="s">
        <v>848</v>
      </c>
      <c r="G83" t="s">
        <v>129</v>
      </c>
      <c r="H83" t="s">
        <v>102</v>
      </c>
      <c r="I83" s="77">
        <v>6953</v>
      </c>
      <c r="J83" s="77">
        <v>4317</v>
      </c>
      <c r="K83" s="77">
        <v>0</v>
      </c>
      <c r="L83" s="77">
        <v>300.16100999999998</v>
      </c>
      <c r="M83" s="78">
        <v>1E-4</v>
      </c>
      <c r="N83" s="78">
        <v>1.1000000000000001E-3</v>
      </c>
      <c r="O83" s="78">
        <v>2.0000000000000001E-4</v>
      </c>
    </row>
    <row r="84" spans="2:15">
      <c r="B84" t="s">
        <v>849</v>
      </c>
      <c r="C84" t="s">
        <v>850</v>
      </c>
      <c r="D84" t="s">
        <v>100</v>
      </c>
      <c r="E84" t="s">
        <v>123</v>
      </c>
      <c r="F84" t="s">
        <v>549</v>
      </c>
      <c r="G84" t="s">
        <v>132</v>
      </c>
      <c r="H84" t="s">
        <v>102</v>
      </c>
      <c r="I84" s="77">
        <v>70384</v>
      </c>
      <c r="J84" s="77">
        <v>1494</v>
      </c>
      <c r="K84" s="77">
        <v>0</v>
      </c>
      <c r="L84" s="77">
        <v>1051.5369599999999</v>
      </c>
      <c r="M84" s="78">
        <v>4.0000000000000002E-4</v>
      </c>
      <c r="N84" s="78">
        <v>3.8999999999999998E-3</v>
      </c>
      <c r="O84" s="78">
        <v>5.0000000000000001E-4</v>
      </c>
    </row>
    <row r="85" spans="2:15">
      <c r="B85" t="s">
        <v>851</v>
      </c>
      <c r="C85" t="s">
        <v>852</v>
      </c>
      <c r="D85" t="s">
        <v>100</v>
      </c>
      <c r="E85" t="s">
        <v>123</v>
      </c>
      <c r="F85" t="s">
        <v>586</v>
      </c>
      <c r="G85" t="s">
        <v>132</v>
      </c>
      <c r="H85" t="s">
        <v>102</v>
      </c>
      <c r="I85" s="77">
        <v>68280</v>
      </c>
      <c r="J85" s="77">
        <v>1232</v>
      </c>
      <c r="K85" s="77">
        <v>0</v>
      </c>
      <c r="L85" s="77">
        <v>841.20960000000002</v>
      </c>
      <c r="M85" s="78">
        <v>4.0000000000000002E-4</v>
      </c>
      <c r="N85" s="78">
        <v>3.2000000000000002E-3</v>
      </c>
      <c r="O85" s="78">
        <v>4.0000000000000002E-4</v>
      </c>
    </row>
    <row r="86" spans="2:15">
      <c r="B86" s="79" t="s">
        <v>853</v>
      </c>
      <c r="E86" s="16"/>
      <c r="F86" s="16"/>
      <c r="G86" s="16"/>
      <c r="I86" s="81">
        <v>1468154.42</v>
      </c>
      <c r="K86" s="81">
        <v>0</v>
      </c>
      <c r="L86" s="81">
        <v>9250.8789945999997</v>
      </c>
      <c r="N86" s="80">
        <v>3.4700000000000002E-2</v>
      </c>
      <c r="O86" s="80">
        <v>4.7000000000000002E-3</v>
      </c>
    </row>
    <row r="87" spans="2:15">
      <c r="B87" t="s">
        <v>854</v>
      </c>
      <c r="C87" t="s">
        <v>855</v>
      </c>
      <c r="D87" t="s">
        <v>100</v>
      </c>
      <c r="E87" t="s">
        <v>123</v>
      </c>
      <c r="F87" t="s">
        <v>856</v>
      </c>
      <c r="G87" t="s">
        <v>857</v>
      </c>
      <c r="H87" t="s">
        <v>102</v>
      </c>
      <c r="I87" s="77">
        <v>36000</v>
      </c>
      <c r="J87" s="77">
        <v>129.5</v>
      </c>
      <c r="K87" s="77">
        <v>0</v>
      </c>
      <c r="L87" s="77">
        <v>46.62</v>
      </c>
      <c r="M87" s="78">
        <v>1.1999999999999999E-3</v>
      </c>
      <c r="N87" s="78">
        <v>2.0000000000000001E-4</v>
      </c>
      <c r="O87" s="78">
        <v>0</v>
      </c>
    </row>
    <row r="88" spans="2:15">
      <c r="B88" t="s">
        <v>858</v>
      </c>
      <c r="C88" t="s">
        <v>859</v>
      </c>
      <c r="D88" t="s">
        <v>100</v>
      </c>
      <c r="E88" t="s">
        <v>123</v>
      </c>
      <c r="F88" t="s">
        <v>860</v>
      </c>
      <c r="G88" t="s">
        <v>345</v>
      </c>
      <c r="H88" t="s">
        <v>102</v>
      </c>
      <c r="I88" s="77">
        <v>2829</v>
      </c>
      <c r="J88" s="77">
        <v>10550</v>
      </c>
      <c r="K88" s="77">
        <v>0</v>
      </c>
      <c r="L88" s="77">
        <v>298.45949999999999</v>
      </c>
      <c r="M88" s="78">
        <v>2.0000000000000001E-4</v>
      </c>
      <c r="N88" s="78">
        <v>1.1000000000000001E-3</v>
      </c>
      <c r="O88" s="78">
        <v>2.0000000000000001E-4</v>
      </c>
    </row>
    <row r="89" spans="2:15">
      <c r="B89" t="s">
        <v>861</v>
      </c>
      <c r="C89" t="s">
        <v>862</v>
      </c>
      <c r="D89" t="s">
        <v>100</v>
      </c>
      <c r="E89" t="s">
        <v>123</v>
      </c>
      <c r="F89" t="s">
        <v>863</v>
      </c>
      <c r="G89" t="s">
        <v>864</v>
      </c>
      <c r="H89" t="s">
        <v>102</v>
      </c>
      <c r="I89" s="77">
        <v>21693</v>
      </c>
      <c r="J89" s="77">
        <v>2052</v>
      </c>
      <c r="K89" s="77">
        <v>0</v>
      </c>
      <c r="L89" s="77">
        <v>445.14035999999999</v>
      </c>
      <c r="M89" s="78">
        <v>5.0000000000000001E-4</v>
      </c>
      <c r="N89" s="78">
        <v>1.6999999999999999E-3</v>
      </c>
      <c r="O89" s="78">
        <v>2.0000000000000001E-4</v>
      </c>
    </row>
    <row r="90" spans="2:15">
      <c r="B90" t="s">
        <v>865</v>
      </c>
      <c r="C90" t="s">
        <v>866</v>
      </c>
      <c r="D90" t="s">
        <v>100</v>
      </c>
      <c r="E90" t="s">
        <v>123</v>
      </c>
      <c r="F90" t="s">
        <v>867</v>
      </c>
      <c r="G90" t="s">
        <v>378</v>
      </c>
      <c r="H90" t="s">
        <v>102</v>
      </c>
      <c r="I90" s="77">
        <v>50253</v>
      </c>
      <c r="J90" s="77">
        <v>292.10000000000002</v>
      </c>
      <c r="K90" s="77">
        <v>0</v>
      </c>
      <c r="L90" s="77">
        <v>146.78901300000001</v>
      </c>
      <c r="M90" s="78">
        <v>1.1000000000000001E-3</v>
      </c>
      <c r="N90" s="78">
        <v>5.9999999999999995E-4</v>
      </c>
      <c r="O90" s="78">
        <v>1E-4</v>
      </c>
    </row>
    <row r="91" spans="2:15">
      <c r="B91" t="s">
        <v>868</v>
      </c>
      <c r="C91" t="s">
        <v>869</v>
      </c>
      <c r="D91" t="s">
        <v>100</v>
      </c>
      <c r="E91" t="s">
        <v>123</v>
      </c>
      <c r="F91" t="s">
        <v>597</v>
      </c>
      <c r="G91" t="s">
        <v>557</v>
      </c>
      <c r="H91" t="s">
        <v>102</v>
      </c>
      <c r="I91" s="77">
        <v>23800</v>
      </c>
      <c r="J91" s="77">
        <v>3816</v>
      </c>
      <c r="K91" s="77">
        <v>0</v>
      </c>
      <c r="L91" s="77">
        <v>908.20799999999997</v>
      </c>
      <c r="M91" s="78">
        <v>4.0000000000000002E-4</v>
      </c>
      <c r="N91" s="78">
        <v>3.3999999999999998E-3</v>
      </c>
      <c r="O91" s="78">
        <v>5.0000000000000001E-4</v>
      </c>
    </row>
    <row r="92" spans="2:15">
      <c r="B92" t="s">
        <v>870</v>
      </c>
      <c r="C92" t="s">
        <v>871</v>
      </c>
      <c r="D92" t="s">
        <v>100</v>
      </c>
      <c r="E92" t="s">
        <v>123</v>
      </c>
      <c r="F92" t="s">
        <v>872</v>
      </c>
      <c r="G92" t="s">
        <v>395</v>
      </c>
      <c r="H92" t="s">
        <v>102</v>
      </c>
      <c r="I92" s="77">
        <v>141173</v>
      </c>
      <c r="J92" s="77">
        <v>1040</v>
      </c>
      <c r="K92" s="77">
        <v>0</v>
      </c>
      <c r="L92" s="77">
        <v>1468.1992</v>
      </c>
      <c r="M92" s="78">
        <v>1.2999999999999999E-3</v>
      </c>
      <c r="N92" s="78">
        <v>5.4999999999999997E-3</v>
      </c>
      <c r="O92" s="78">
        <v>6.9999999999999999E-4</v>
      </c>
    </row>
    <row r="93" spans="2:15">
      <c r="B93" t="s">
        <v>873</v>
      </c>
      <c r="C93" t="s">
        <v>874</v>
      </c>
      <c r="D93" t="s">
        <v>100</v>
      </c>
      <c r="E93" t="s">
        <v>123</v>
      </c>
      <c r="F93" t="s">
        <v>875</v>
      </c>
      <c r="G93" t="s">
        <v>712</v>
      </c>
      <c r="H93" t="s">
        <v>102</v>
      </c>
      <c r="I93" s="77">
        <v>478.3</v>
      </c>
      <c r="J93" s="77">
        <v>14700</v>
      </c>
      <c r="K93" s="77">
        <v>0</v>
      </c>
      <c r="L93" s="77">
        <v>70.310100000000006</v>
      </c>
      <c r="M93" s="78">
        <v>1E-4</v>
      </c>
      <c r="N93" s="78">
        <v>2.9999999999999997E-4</v>
      </c>
      <c r="O93" s="78">
        <v>0</v>
      </c>
    </row>
    <row r="94" spans="2:15">
      <c r="B94" t="s">
        <v>876</v>
      </c>
      <c r="C94" t="s">
        <v>877</v>
      </c>
      <c r="D94" t="s">
        <v>100</v>
      </c>
      <c r="E94" t="s">
        <v>123</v>
      </c>
      <c r="F94" t="s">
        <v>878</v>
      </c>
      <c r="G94" t="s">
        <v>879</v>
      </c>
      <c r="H94" t="s">
        <v>102</v>
      </c>
      <c r="I94" s="77">
        <v>68800</v>
      </c>
      <c r="J94" s="77">
        <v>738.2</v>
      </c>
      <c r="K94" s="77">
        <v>0</v>
      </c>
      <c r="L94" s="77">
        <v>507.88159999999999</v>
      </c>
      <c r="M94" s="78">
        <v>1.4E-3</v>
      </c>
      <c r="N94" s="78">
        <v>1.9E-3</v>
      </c>
      <c r="O94" s="78">
        <v>2.9999999999999997E-4</v>
      </c>
    </row>
    <row r="95" spans="2:15">
      <c r="B95" t="s">
        <v>880</v>
      </c>
      <c r="C95" t="s">
        <v>881</v>
      </c>
      <c r="D95" t="s">
        <v>100</v>
      </c>
      <c r="E95" t="s">
        <v>123</v>
      </c>
      <c r="F95" t="s">
        <v>882</v>
      </c>
      <c r="G95" t="s">
        <v>716</v>
      </c>
      <c r="H95" t="s">
        <v>102</v>
      </c>
      <c r="I95" s="77">
        <v>431000</v>
      </c>
      <c r="J95" s="77">
        <v>424.7</v>
      </c>
      <c r="K95" s="77">
        <v>0</v>
      </c>
      <c r="L95" s="77">
        <v>1830.4570000000001</v>
      </c>
      <c r="M95" s="78">
        <v>1.5E-3</v>
      </c>
      <c r="N95" s="78">
        <v>6.8999999999999999E-3</v>
      </c>
      <c r="O95" s="78">
        <v>8.9999999999999998E-4</v>
      </c>
    </row>
    <row r="96" spans="2:15">
      <c r="B96" t="s">
        <v>883</v>
      </c>
      <c r="C96" t="s">
        <v>884</v>
      </c>
      <c r="D96" t="s">
        <v>100</v>
      </c>
      <c r="E96" t="s">
        <v>123</v>
      </c>
      <c r="F96" t="s">
        <v>885</v>
      </c>
      <c r="G96" t="s">
        <v>441</v>
      </c>
      <c r="H96" t="s">
        <v>102</v>
      </c>
      <c r="I96" s="77">
        <v>114100</v>
      </c>
      <c r="J96" s="77">
        <v>731</v>
      </c>
      <c r="K96" s="77">
        <v>0</v>
      </c>
      <c r="L96" s="77">
        <v>834.07100000000003</v>
      </c>
      <c r="M96" s="78">
        <v>2.0999999999999999E-3</v>
      </c>
      <c r="N96" s="78">
        <v>3.0999999999999999E-3</v>
      </c>
      <c r="O96" s="78">
        <v>4.0000000000000002E-4</v>
      </c>
    </row>
    <row r="97" spans="2:15">
      <c r="B97" t="s">
        <v>886</v>
      </c>
      <c r="C97" t="s">
        <v>887</v>
      </c>
      <c r="D97" t="s">
        <v>100</v>
      </c>
      <c r="E97" t="s">
        <v>123</v>
      </c>
      <c r="F97" t="s">
        <v>888</v>
      </c>
      <c r="G97" t="s">
        <v>390</v>
      </c>
      <c r="H97" t="s">
        <v>102</v>
      </c>
      <c r="I97" s="77">
        <v>36240</v>
      </c>
      <c r="J97" s="77">
        <v>4109</v>
      </c>
      <c r="K97" s="77">
        <v>0</v>
      </c>
      <c r="L97" s="77">
        <v>1489.1016</v>
      </c>
      <c r="M97" s="78">
        <v>1.4E-3</v>
      </c>
      <c r="N97" s="78">
        <v>5.5999999999999999E-3</v>
      </c>
      <c r="O97" s="78">
        <v>8.0000000000000004E-4</v>
      </c>
    </row>
    <row r="98" spans="2:15">
      <c r="B98" t="s">
        <v>889</v>
      </c>
      <c r="C98" t="s">
        <v>890</v>
      </c>
      <c r="D98" t="s">
        <v>100</v>
      </c>
      <c r="E98" t="s">
        <v>123</v>
      </c>
      <c r="F98" t="s">
        <v>891</v>
      </c>
      <c r="G98" t="s">
        <v>390</v>
      </c>
      <c r="H98" t="s">
        <v>102</v>
      </c>
      <c r="I98" s="77">
        <v>31207</v>
      </c>
      <c r="J98" s="77">
        <v>310.8</v>
      </c>
      <c r="K98" s="77">
        <v>0</v>
      </c>
      <c r="L98" s="77">
        <v>96.991355999999996</v>
      </c>
      <c r="M98" s="78">
        <v>1.2999999999999999E-3</v>
      </c>
      <c r="N98" s="78">
        <v>4.0000000000000002E-4</v>
      </c>
      <c r="O98" s="78">
        <v>0</v>
      </c>
    </row>
    <row r="99" spans="2:15">
      <c r="B99" t="s">
        <v>892</v>
      </c>
      <c r="C99" t="s">
        <v>893</v>
      </c>
      <c r="D99" t="s">
        <v>100</v>
      </c>
      <c r="E99" t="s">
        <v>123</v>
      </c>
      <c r="F99" t="s">
        <v>894</v>
      </c>
      <c r="G99" t="s">
        <v>127</v>
      </c>
      <c r="H99" t="s">
        <v>102</v>
      </c>
      <c r="I99" s="77">
        <v>270181.12</v>
      </c>
      <c r="J99" s="77">
        <v>363</v>
      </c>
      <c r="K99" s="77">
        <v>0</v>
      </c>
      <c r="L99" s="77">
        <v>980.75746560000005</v>
      </c>
      <c r="M99" s="78">
        <v>1.6000000000000001E-3</v>
      </c>
      <c r="N99" s="78">
        <v>3.7000000000000002E-3</v>
      </c>
      <c r="O99" s="78">
        <v>5.0000000000000001E-4</v>
      </c>
    </row>
    <row r="100" spans="2:15">
      <c r="B100" t="s">
        <v>895</v>
      </c>
      <c r="C100" t="s">
        <v>896</v>
      </c>
      <c r="D100" t="s">
        <v>100</v>
      </c>
      <c r="E100" t="s">
        <v>123</v>
      </c>
      <c r="F100" t="s">
        <v>897</v>
      </c>
      <c r="G100" t="s">
        <v>129</v>
      </c>
      <c r="H100" t="s">
        <v>102</v>
      </c>
      <c r="I100" s="77">
        <v>240400</v>
      </c>
      <c r="J100" s="77">
        <v>53.2</v>
      </c>
      <c r="K100" s="77">
        <v>0</v>
      </c>
      <c r="L100" s="77">
        <v>127.89279999999999</v>
      </c>
      <c r="M100" s="78">
        <v>1.8E-3</v>
      </c>
      <c r="N100" s="78">
        <v>5.0000000000000001E-4</v>
      </c>
      <c r="O100" s="78">
        <v>1E-4</v>
      </c>
    </row>
    <row r="101" spans="2:15">
      <c r="B101" s="79" t="s">
        <v>898</v>
      </c>
      <c r="E101" s="16"/>
      <c r="F101" s="16"/>
      <c r="G101" s="16"/>
      <c r="I101" s="81">
        <v>0</v>
      </c>
      <c r="K101" s="81">
        <v>0</v>
      </c>
      <c r="L101" s="81">
        <v>0</v>
      </c>
      <c r="N101" s="80">
        <v>0</v>
      </c>
      <c r="O101" s="80">
        <v>0</v>
      </c>
    </row>
    <row r="102" spans="2:15">
      <c r="B102" t="s">
        <v>218</v>
      </c>
      <c r="C102" t="s">
        <v>218</v>
      </c>
      <c r="E102" s="16"/>
      <c r="F102" s="16"/>
      <c r="G102" t="s">
        <v>218</v>
      </c>
      <c r="H102" t="s">
        <v>218</v>
      </c>
      <c r="I102" s="77">
        <v>0</v>
      </c>
      <c r="J102" s="77">
        <v>0</v>
      </c>
      <c r="L102" s="77">
        <v>0</v>
      </c>
      <c r="M102" s="78">
        <v>0</v>
      </c>
      <c r="N102" s="78">
        <v>0</v>
      </c>
      <c r="O102" s="78">
        <v>0</v>
      </c>
    </row>
    <row r="103" spans="2:15">
      <c r="B103" s="79" t="s">
        <v>223</v>
      </c>
      <c r="E103" s="16"/>
      <c r="F103" s="16"/>
      <c r="G103" s="16"/>
      <c r="I103" s="81">
        <v>526125</v>
      </c>
      <c r="K103" s="81">
        <v>158.98275254999999</v>
      </c>
      <c r="L103" s="81">
        <v>66354.347818170005</v>
      </c>
      <c r="N103" s="80">
        <v>0.24859999999999999</v>
      </c>
      <c r="O103" s="80">
        <v>3.3700000000000001E-2</v>
      </c>
    </row>
    <row r="104" spans="2:15">
      <c r="B104" s="79" t="s">
        <v>306</v>
      </c>
      <c r="E104" s="16"/>
      <c r="F104" s="16"/>
      <c r="G104" s="16"/>
      <c r="I104" s="81">
        <v>268416</v>
      </c>
      <c r="K104" s="81">
        <v>0</v>
      </c>
      <c r="L104" s="81">
        <v>8665.97584938</v>
      </c>
      <c r="N104" s="80">
        <v>3.2500000000000001E-2</v>
      </c>
      <c r="O104" s="80">
        <v>4.4000000000000003E-3</v>
      </c>
    </row>
    <row r="105" spans="2:15">
      <c r="B105" t="s">
        <v>899</v>
      </c>
      <c r="C105" t="s">
        <v>900</v>
      </c>
      <c r="D105" t="s">
        <v>901</v>
      </c>
      <c r="E105" t="s">
        <v>637</v>
      </c>
      <c r="F105" t="s">
        <v>902</v>
      </c>
      <c r="G105" t="s">
        <v>903</v>
      </c>
      <c r="H105" t="s">
        <v>106</v>
      </c>
      <c r="I105" s="77">
        <v>20354</v>
      </c>
      <c r="J105" s="77">
        <v>3095</v>
      </c>
      <c r="K105" s="77">
        <v>0</v>
      </c>
      <c r="L105" s="77">
        <v>2424.7017986999999</v>
      </c>
      <c r="M105" s="78">
        <v>2.9999999999999997E-4</v>
      </c>
      <c r="N105" s="78">
        <v>9.1000000000000004E-3</v>
      </c>
      <c r="O105" s="78">
        <v>1.1999999999999999E-3</v>
      </c>
    </row>
    <row r="106" spans="2:15">
      <c r="B106" t="s">
        <v>904</v>
      </c>
      <c r="C106" t="s">
        <v>905</v>
      </c>
      <c r="D106" t="s">
        <v>901</v>
      </c>
      <c r="E106" t="s">
        <v>637</v>
      </c>
      <c r="F106" t="s">
        <v>906</v>
      </c>
      <c r="G106" t="s">
        <v>907</v>
      </c>
      <c r="H106" t="s">
        <v>106</v>
      </c>
      <c r="I106" s="77">
        <v>3097</v>
      </c>
      <c r="J106" s="77">
        <v>90</v>
      </c>
      <c r="K106" s="77">
        <v>0</v>
      </c>
      <c r="L106" s="77">
        <v>10.7283177</v>
      </c>
      <c r="M106" s="78">
        <v>2.9999999999999997E-4</v>
      </c>
      <c r="N106" s="78">
        <v>0</v>
      </c>
      <c r="O106" s="78">
        <v>0</v>
      </c>
    </row>
    <row r="107" spans="2:15">
      <c r="B107" t="s">
        <v>908</v>
      </c>
      <c r="C107" t="s">
        <v>909</v>
      </c>
      <c r="D107" t="s">
        <v>901</v>
      </c>
      <c r="E107" t="s">
        <v>637</v>
      </c>
      <c r="F107" t="s">
        <v>910</v>
      </c>
      <c r="G107" t="s">
        <v>907</v>
      </c>
      <c r="H107" t="s">
        <v>106</v>
      </c>
      <c r="I107" s="77">
        <v>44000</v>
      </c>
      <c r="J107" s="77">
        <v>59</v>
      </c>
      <c r="K107" s="77">
        <v>0</v>
      </c>
      <c r="L107" s="77">
        <v>99.92004</v>
      </c>
      <c r="M107" s="78">
        <v>1.6999999999999999E-3</v>
      </c>
      <c r="N107" s="78">
        <v>4.0000000000000002E-4</v>
      </c>
      <c r="O107" s="78">
        <v>1E-4</v>
      </c>
    </row>
    <row r="108" spans="2:15">
      <c r="B108" t="s">
        <v>911</v>
      </c>
      <c r="C108" t="s">
        <v>912</v>
      </c>
      <c r="D108" t="s">
        <v>901</v>
      </c>
      <c r="E108" t="s">
        <v>637</v>
      </c>
      <c r="F108" t="s">
        <v>913</v>
      </c>
      <c r="G108" t="s">
        <v>907</v>
      </c>
      <c r="H108" t="s">
        <v>106</v>
      </c>
      <c r="I108" s="77">
        <v>175000</v>
      </c>
      <c r="J108" s="77">
        <v>99.52</v>
      </c>
      <c r="K108" s="77">
        <v>0</v>
      </c>
      <c r="L108" s="77">
        <v>670.34184000000005</v>
      </c>
      <c r="M108" s="78">
        <v>2.8999999999999998E-3</v>
      </c>
      <c r="N108" s="78">
        <v>2.5000000000000001E-3</v>
      </c>
      <c r="O108" s="78">
        <v>2.9999999999999997E-4</v>
      </c>
    </row>
    <row r="109" spans="2:15">
      <c r="B109" t="s">
        <v>914</v>
      </c>
      <c r="C109" t="s">
        <v>915</v>
      </c>
      <c r="D109" t="s">
        <v>901</v>
      </c>
      <c r="E109" t="s">
        <v>637</v>
      </c>
      <c r="F109" t="s">
        <v>916</v>
      </c>
      <c r="G109" t="s">
        <v>917</v>
      </c>
      <c r="H109" t="s">
        <v>106</v>
      </c>
      <c r="I109" s="77">
        <v>3893</v>
      </c>
      <c r="J109" s="77">
        <v>13074</v>
      </c>
      <c r="K109" s="77">
        <v>0</v>
      </c>
      <c r="L109" s="77">
        <v>1959.02868618</v>
      </c>
      <c r="M109" s="78">
        <v>1E-4</v>
      </c>
      <c r="N109" s="78">
        <v>7.3000000000000001E-3</v>
      </c>
      <c r="O109" s="78">
        <v>1E-3</v>
      </c>
    </row>
    <row r="110" spans="2:15">
      <c r="B110" t="s">
        <v>918</v>
      </c>
      <c r="C110" t="s">
        <v>919</v>
      </c>
      <c r="D110" t="s">
        <v>901</v>
      </c>
      <c r="E110" t="s">
        <v>637</v>
      </c>
      <c r="F110" t="s">
        <v>920</v>
      </c>
      <c r="G110" t="s">
        <v>921</v>
      </c>
      <c r="H110" t="s">
        <v>106</v>
      </c>
      <c r="I110" s="77">
        <v>8162</v>
      </c>
      <c r="J110" s="77">
        <v>8500</v>
      </c>
      <c r="K110" s="77">
        <v>0</v>
      </c>
      <c r="L110" s="77">
        <v>2670.3207299999999</v>
      </c>
      <c r="M110" s="78">
        <v>1E-4</v>
      </c>
      <c r="N110" s="78">
        <v>0.01</v>
      </c>
      <c r="O110" s="78">
        <v>1.4E-3</v>
      </c>
    </row>
    <row r="111" spans="2:15">
      <c r="B111" t="s">
        <v>922</v>
      </c>
      <c r="C111" t="s">
        <v>923</v>
      </c>
      <c r="D111" t="s">
        <v>901</v>
      </c>
      <c r="E111" t="s">
        <v>637</v>
      </c>
      <c r="F111" t="s">
        <v>660</v>
      </c>
      <c r="G111" t="s">
        <v>924</v>
      </c>
      <c r="H111" t="s">
        <v>106</v>
      </c>
      <c r="I111" s="77">
        <v>13910</v>
      </c>
      <c r="J111" s="77">
        <v>1552</v>
      </c>
      <c r="K111" s="77">
        <v>0</v>
      </c>
      <c r="L111" s="77">
        <v>830.93443679999996</v>
      </c>
      <c r="M111" s="78">
        <v>1E-4</v>
      </c>
      <c r="N111" s="78">
        <v>3.0999999999999999E-3</v>
      </c>
      <c r="O111" s="78">
        <v>4.0000000000000002E-4</v>
      </c>
    </row>
    <row r="112" spans="2:15">
      <c r="B112" s="79" t="s">
        <v>307</v>
      </c>
      <c r="E112" s="16"/>
      <c r="F112" s="16"/>
      <c r="G112" s="16"/>
      <c r="I112" s="81">
        <v>257709</v>
      </c>
      <c r="K112" s="81">
        <v>158.98275254999999</v>
      </c>
      <c r="L112" s="81">
        <v>57688.371968790001</v>
      </c>
      <c r="N112" s="80">
        <v>0.2162</v>
      </c>
      <c r="O112" s="80">
        <v>2.93E-2</v>
      </c>
    </row>
    <row r="113" spans="2:15">
      <c r="B113" t="s">
        <v>925</v>
      </c>
      <c r="C113" t="s">
        <v>926</v>
      </c>
      <c r="D113" t="s">
        <v>927</v>
      </c>
      <c r="E113" t="s">
        <v>637</v>
      </c>
      <c r="F113" t="s">
        <v>928</v>
      </c>
      <c r="G113" t="s">
        <v>929</v>
      </c>
      <c r="H113" t="s">
        <v>106</v>
      </c>
      <c r="I113" s="77">
        <v>3500</v>
      </c>
      <c r="J113" s="77">
        <v>19043</v>
      </c>
      <c r="K113" s="77">
        <v>0</v>
      </c>
      <c r="L113" s="77">
        <v>2565.3777449999998</v>
      </c>
      <c r="M113" s="78">
        <v>0</v>
      </c>
      <c r="N113" s="78">
        <v>9.5999999999999992E-3</v>
      </c>
      <c r="O113" s="78">
        <v>1.2999999999999999E-3</v>
      </c>
    </row>
    <row r="114" spans="2:15">
      <c r="B114" t="s">
        <v>930</v>
      </c>
      <c r="C114" t="s">
        <v>931</v>
      </c>
      <c r="D114" t="s">
        <v>927</v>
      </c>
      <c r="E114" t="s">
        <v>637</v>
      </c>
      <c r="F114" t="s">
        <v>932</v>
      </c>
      <c r="G114" t="s">
        <v>929</v>
      </c>
      <c r="H114" t="s">
        <v>106</v>
      </c>
      <c r="I114" s="77">
        <v>2025</v>
      </c>
      <c r="J114" s="77">
        <v>38473</v>
      </c>
      <c r="K114" s="77">
        <v>7.8916431899999999</v>
      </c>
      <c r="L114" s="77">
        <v>3006.5638274399998</v>
      </c>
      <c r="M114" s="78">
        <v>0</v>
      </c>
      <c r="N114" s="78">
        <v>1.1299999999999999E-2</v>
      </c>
      <c r="O114" s="78">
        <v>1.5E-3</v>
      </c>
    </row>
    <row r="115" spans="2:15">
      <c r="B115" t="s">
        <v>933</v>
      </c>
      <c r="C115" t="s">
        <v>934</v>
      </c>
      <c r="D115" t="s">
        <v>927</v>
      </c>
      <c r="E115" t="s">
        <v>637</v>
      </c>
      <c r="F115" t="s">
        <v>935</v>
      </c>
      <c r="G115" t="s">
        <v>936</v>
      </c>
      <c r="H115" t="s">
        <v>106</v>
      </c>
      <c r="I115" s="77">
        <v>9236</v>
      </c>
      <c r="J115" s="77">
        <v>8963</v>
      </c>
      <c r="K115" s="77">
        <v>12.086783759999999</v>
      </c>
      <c r="L115" s="77">
        <v>3198.3762790800001</v>
      </c>
      <c r="M115" s="78">
        <v>0</v>
      </c>
      <c r="N115" s="78">
        <v>1.2E-2</v>
      </c>
      <c r="O115" s="78">
        <v>1.6000000000000001E-3</v>
      </c>
    </row>
    <row r="116" spans="2:15">
      <c r="B116" t="s">
        <v>937</v>
      </c>
      <c r="C116" t="s">
        <v>938</v>
      </c>
      <c r="D116" t="s">
        <v>927</v>
      </c>
      <c r="E116" t="s">
        <v>637</v>
      </c>
      <c r="F116" t="s">
        <v>939</v>
      </c>
      <c r="G116" t="s">
        <v>940</v>
      </c>
      <c r="H116" t="s">
        <v>106</v>
      </c>
      <c r="I116" s="77">
        <v>17467</v>
      </c>
      <c r="J116" s="77">
        <v>6255</v>
      </c>
      <c r="K116" s="77">
        <v>0</v>
      </c>
      <c r="L116" s="77">
        <v>4205.2667116499997</v>
      </c>
      <c r="M116" s="78">
        <v>0</v>
      </c>
      <c r="N116" s="78">
        <v>1.5800000000000002E-2</v>
      </c>
      <c r="O116" s="78">
        <v>2.0999999999999999E-3</v>
      </c>
    </row>
    <row r="117" spans="2:15">
      <c r="B117" t="s">
        <v>941</v>
      </c>
      <c r="C117" t="s">
        <v>942</v>
      </c>
      <c r="D117" t="s">
        <v>943</v>
      </c>
      <c r="E117" t="s">
        <v>637</v>
      </c>
      <c r="F117" t="s">
        <v>944</v>
      </c>
      <c r="G117" t="s">
        <v>945</v>
      </c>
      <c r="H117" t="s">
        <v>113</v>
      </c>
      <c r="I117" s="77">
        <v>119900</v>
      </c>
      <c r="J117" s="77">
        <v>1158</v>
      </c>
      <c r="K117" s="77">
        <v>138.44853000000001</v>
      </c>
      <c r="L117" s="77">
        <v>6664.5424626000004</v>
      </c>
      <c r="M117" s="78">
        <v>8.9999999999999998E-4</v>
      </c>
      <c r="N117" s="78">
        <v>2.5000000000000001E-2</v>
      </c>
      <c r="O117" s="78">
        <v>3.3999999999999998E-3</v>
      </c>
    </row>
    <row r="118" spans="2:15">
      <c r="B118" t="s">
        <v>946</v>
      </c>
      <c r="C118" t="s">
        <v>947</v>
      </c>
      <c r="D118" t="s">
        <v>901</v>
      </c>
      <c r="E118" t="s">
        <v>637</v>
      </c>
      <c r="F118" t="s">
        <v>948</v>
      </c>
      <c r="G118" t="s">
        <v>949</v>
      </c>
      <c r="H118" t="s">
        <v>106</v>
      </c>
      <c r="I118" s="77">
        <v>9525</v>
      </c>
      <c r="J118" s="77">
        <v>13313</v>
      </c>
      <c r="K118" s="77">
        <v>0</v>
      </c>
      <c r="L118" s="77">
        <v>4880.7754492499998</v>
      </c>
      <c r="M118" s="78">
        <v>0</v>
      </c>
      <c r="N118" s="78">
        <v>1.83E-2</v>
      </c>
      <c r="O118" s="78">
        <v>2.5000000000000001E-3</v>
      </c>
    </row>
    <row r="119" spans="2:15">
      <c r="B119" t="s">
        <v>950</v>
      </c>
      <c r="C119" t="s">
        <v>951</v>
      </c>
      <c r="D119" t="s">
        <v>901</v>
      </c>
      <c r="E119" t="s">
        <v>637</v>
      </c>
      <c r="F119" t="s">
        <v>952</v>
      </c>
      <c r="G119" t="s">
        <v>907</v>
      </c>
      <c r="H119" t="s">
        <v>106</v>
      </c>
      <c r="I119" s="77">
        <v>13800</v>
      </c>
      <c r="J119" s="77">
        <v>6742</v>
      </c>
      <c r="K119" s="77">
        <v>0</v>
      </c>
      <c r="L119" s="77">
        <v>3581.094204</v>
      </c>
      <c r="M119" s="78">
        <v>0</v>
      </c>
      <c r="N119" s="78">
        <v>1.34E-2</v>
      </c>
      <c r="O119" s="78">
        <v>1.8E-3</v>
      </c>
    </row>
    <row r="120" spans="2:15">
      <c r="B120" t="s">
        <v>953</v>
      </c>
      <c r="C120" t="s">
        <v>954</v>
      </c>
      <c r="D120" t="s">
        <v>123</v>
      </c>
      <c r="E120" t="s">
        <v>637</v>
      </c>
      <c r="F120" t="s">
        <v>955</v>
      </c>
      <c r="G120" t="s">
        <v>956</v>
      </c>
      <c r="H120" t="s">
        <v>110</v>
      </c>
      <c r="I120" s="77">
        <v>37684</v>
      </c>
      <c r="J120" s="77">
        <v>630</v>
      </c>
      <c r="K120" s="77">
        <v>0</v>
      </c>
      <c r="L120" s="77">
        <v>963.28782899999999</v>
      </c>
      <c r="M120" s="78">
        <v>2.1299999999999999E-2</v>
      </c>
      <c r="N120" s="78">
        <v>3.5999999999999999E-3</v>
      </c>
      <c r="O120" s="78">
        <v>5.0000000000000001E-4</v>
      </c>
    </row>
    <row r="121" spans="2:15">
      <c r="B121" t="s">
        <v>957</v>
      </c>
      <c r="C121" t="s">
        <v>958</v>
      </c>
      <c r="D121" t="s">
        <v>927</v>
      </c>
      <c r="E121" t="s">
        <v>637</v>
      </c>
      <c r="F121" t="s">
        <v>959</v>
      </c>
      <c r="G121" t="s">
        <v>960</v>
      </c>
      <c r="H121" t="s">
        <v>106</v>
      </c>
      <c r="I121" s="77">
        <v>11312</v>
      </c>
      <c r="J121" s="77">
        <v>8554</v>
      </c>
      <c r="K121" s="77">
        <v>0</v>
      </c>
      <c r="L121" s="77">
        <v>3724.4020195200001</v>
      </c>
      <c r="M121" s="78">
        <v>0</v>
      </c>
      <c r="N121" s="78">
        <v>1.4E-2</v>
      </c>
      <c r="O121" s="78">
        <v>1.9E-3</v>
      </c>
    </row>
    <row r="122" spans="2:15">
      <c r="B122" t="s">
        <v>961</v>
      </c>
      <c r="C122" t="s">
        <v>962</v>
      </c>
      <c r="D122" t="s">
        <v>901</v>
      </c>
      <c r="E122" t="s">
        <v>637</v>
      </c>
      <c r="F122" t="s">
        <v>963</v>
      </c>
      <c r="G122" t="s">
        <v>960</v>
      </c>
      <c r="H122" t="s">
        <v>106</v>
      </c>
      <c r="I122" s="77">
        <v>8670</v>
      </c>
      <c r="J122" s="77">
        <v>12598</v>
      </c>
      <c r="K122" s="77">
        <v>0</v>
      </c>
      <c r="L122" s="77">
        <v>4204.0571633999998</v>
      </c>
      <c r="M122" s="78">
        <v>0</v>
      </c>
      <c r="N122" s="78">
        <v>1.5800000000000002E-2</v>
      </c>
      <c r="O122" s="78">
        <v>2.0999999999999999E-3</v>
      </c>
    </row>
    <row r="123" spans="2:15">
      <c r="B123" t="s">
        <v>964</v>
      </c>
      <c r="C123" t="s">
        <v>965</v>
      </c>
      <c r="D123" t="s">
        <v>901</v>
      </c>
      <c r="E123" t="s">
        <v>637</v>
      </c>
      <c r="F123" t="s">
        <v>966</v>
      </c>
      <c r="G123" t="s">
        <v>917</v>
      </c>
      <c r="H123" t="s">
        <v>106</v>
      </c>
      <c r="I123" s="77">
        <v>6675</v>
      </c>
      <c r="J123" s="77">
        <v>10276</v>
      </c>
      <c r="K123" s="77">
        <v>0</v>
      </c>
      <c r="L123" s="77">
        <v>2640.1176270000001</v>
      </c>
      <c r="M123" s="78">
        <v>0</v>
      </c>
      <c r="N123" s="78">
        <v>9.9000000000000008E-3</v>
      </c>
      <c r="O123" s="78">
        <v>1.2999999999999999E-3</v>
      </c>
    </row>
    <row r="124" spans="2:15">
      <c r="B124" t="s">
        <v>967</v>
      </c>
      <c r="C124" t="s">
        <v>968</v>
      </c>
      <c r="D124" t="s">
        <v>901</v>
      </c>
      <c r="E124" t="s">
        <v>637</v>
      </c>
      <c r="F124" t="s">
        <v>969</v>
      </c>
      <c r="G124" t="s">
        <v>917</v>
      </c>
      <c r="H124" t="s">
        <v>106</v>
      </c>
      <c r="I124" s="77">
        <v>3610</v>
      </c>
      <c r="J124" s="77">
        <v>43089</v>
      </c>
      <c r="K124" s="77">
        <v>0.55579559999999995</v>
      </c>
      <c r="L124" s="77">
        <v>5987.7249476999996</v>
      </c>
      <c r="M124" s="78">
        <v>0</v>
      </c>
      <c r="N124" s="78">
        <v>2.24E-2</v>
      </c>
      <c r="O124" s="78">
        <v>3.0000000000000001E-3</v>
      </c>
    </row>
    <row r="125" spans="2:15">
      <c r="B125" t="s">
        <v>970</v>
      </c>
      <c r="C125" t="s">
        <v>971</v>
      </c>
      <c r="D125" t="s">
        <v>901</v>
      </c>
      <c r="E125" t="s">
        <v>637</v>
      </c>
      <c r="F125" t="s">
        <v>972</v>
      </c>
      <c r="G125" t="s">
        <v>921</v>
      </c>
      <c r="H125" t="s">
        <v>106</v>
      </c>
      <c r="I125" s="77">
        <v>3690</v>
      </c>
      <c r="J125" s="77">
        <v>31364</v>
      </c>
      <c r="K125" s="77">
        <v>0</v>
      </c>
      <c r="L125" s="77">
        <v>4454.5693283999999</v>
      </c>
      <c r="M125" s="78">
        <v>0</v>
      </c>
      <c r="N125" s="78">
        <v>1.67E-2</v>
      </c>
      <c r="O125" s="78">
        <v>2.3E-3</v>
      </c>
    </row>
    <row r="126" spans="2:15">
      <c r="B126" t="s">
        <v>973</v>
      </c>
      <c r="C126" t="s">
        <v>974</v>
      </c>
      <c r="D126" t="s">
        <v>927</v>
      </c>
      <c r="E126" t="s">
        <v>637</v>
      </c>
      <c r="F126" t="s">
        <v>975</v>
      </c>
      <c r="G126" t="s">
        <v>921</v>
      </c>
      <c r="H126" t="s">
        <v>106</v>
      </c>
      <c r="I126" s="77">
        <v>2720</v>
      </c>
      <c r="J126" s="77">
        <v>23166</v>
      </c>
      <c r="K126" s="77">
        <v>0</v>
      </c>
      <c r="L126" s="77">
        <v>2425.3134048000002</v>
      </c>
      <c r="M126" s="78">
        <v>0</v>
      </c>
      <c r="N126" s="78">
        <v>9.1000000000000004E-3</v>
      </c>
      <c r="O126" s="78">
        <v>1.1999999999999999E-3</v>
      </c>
    </row>
    <row r="127" spans="2:15">
      <c r="B127" t="s">
        <v>976</v>
      </c>
      <c r="C127" t="s">
        <v>977</v>
      </c>
      <c r="D127" t="s">
        <v>901</v>
      </c>
      <c r="E127" t="s">
        <v>637</v>
      </c>
      <c r="F127" t="s">
        <v>978</v>
      </c>
      <c r="G127" t="s">
        <v>979</v>
      </c>
      <c r="H127" t="s">
        <v>106</v>
      </c>
      <c r="I127" s="77">
        <v>7895</v>
      </c>
      <c r="J127" s="77">
        <v>17069</v>
      </c>
      <c r="K127" s="77">
        <v>0</v>
      </c>
      <c r="L127" s="77">
        <v>5186.9029699499997</v>
      </c>
      <c r="M127" s="78">
        <v>0</v>
      </c>
      <c r="N127" s="78">
        <v>1.9400000000000001E-2</v>
      </c>
      <c r="O127" s="78">
        <v>2.5999999999999999E-3</v>
      </c>
    </row>
    <row r="128" spans="2:15">
      <c r="B128" t="s">
        <v>225</v>
      </c>
      <c r="E128" s="16"/>
      <c r="F128" s="16"/>
      <c r="G128" s="16"/>
    </row>
    <row r="129" spans="2:7">
      <c r="B129" t="s">
        <v>300</v>
      </c>
      <c r="E129" s="16"/>
      <c r="F129" s="16"/>
      <c r="G129" s="16"/>
    </row>
    <row r="130" spans="2:7">
      <c r="B130" t="s">
        <v>301</v>
      </c>
      <c r="E130" s="16"/>
      <c r="F130" s="16"/>
      <c r="G130" s="16"/>
    </row>
    <row r="131" spans="2:7">
      <c r="B131" t="s">
        <v>302</v>
      </c>
      <c r="E131" s="16"/>
      <c r="F131" s="16"/>
      <c r="G131" s="16"/>
    </row>
    <row r="132" spans="2:7">
      <c r="B132" t="s">
        <v>303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7627493</v>
      </c>
      <c r="I11" s="7"/>
      <c r="J11" s="75">
        <v>370.27056684000001</v>
      </c>
      <c r="K11" s="75">
        <v>552208.99692667788</v>
      </c>
      <c r="L11" s="7"/>
      <c r="M11" s="76">
        <v>1</v>
      </c>
      <c r="N11" s="76">
        <v>0.28029999999999999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6050951</v>
      </c>
      <c r="J12" s="81">
        <v>0</v>
      </c>
      <c r="K12" s="81">
        <v>113714.9488193</v>
      </c>
      <c r="M12" s="80">
        <v>0.2059</v>
      </c>
      <c r="N12" s="80">
        <v>5.7700000000000001E-2</v>
      </c>
    </row>
    <row r="13" spans="2:63">
      <c r="B13" s="79" t="s">
        <v>980</v>
      </c>
      <c r="D13" s="16"/>
      <c r="E13" s="16"/>
      <c r="F13" s="16"/>
      <c r="G13" s="16"/>
      <c r="H13" s="81">
        <v>1217713</v>
      </c>
      <c r="J13" s="81">
        <v>0</v>
      </c>
      <c r="K13" s="81">
        <v>12469.612520000001</v>
      </c>
      <c r="M13" s="80">
        <v>2.2599999999999999E-2</v>
      </c>
      <c r="N13" s="80">
        <v>6.3E-3</v>
      </c>
    </row>
    <row r="14" spans="2:63">
      <c r="B14" t="s">
        <v>981</v>
      </c>
      <c r="C14" t="s">
        <v>982</v>
      </c>
      <c r="D14" t="s">
        <v>100</v>
      </c>
      <c r="E14" t="s">
        <v>983</v>
      </c>
      <c r="F14" t="s">
        <v>984</v>
      </c>
      <c r="G14" t="s">
        <v>102</v>
      </c>
      <c r="H14" s="77">
        <v>886500</v>
      </c>
      <c r="I14" s="77">
        <v>123.4</v>
      </c>
      <c r="J14" s="77">
        <v>0</v>
      </c>
      <c r="K14" s="77">
        <v>1093.941</v>
      </c>
      <c r="L14" s="78">
        <v>1.5E-3</v>
      </c>
      <c r="M14" s="78">
        <v>2E-3</v>
      </c>
      <c r="N14" s="78">
        <v>5.9999999999999995E-4</v>
      </c>
    </row>
    <row r="15" spans="2:63">
      <c r="B15" t="s">
        <v>985</v>
      </c>
      <c r="C15" t="s">
        <v>986</v>
      </c>
      <c r="D15" t="s">
        <v>100</v>
      </c>
      <c r="E15" t="s">
        <v>987</v>
      </c>
      <c r="F15" t="s">
        <v>984</v>
      </c>
      <c r="G15" t="s">
        <v>102</v>
      </c>
      <c r="H15" s="77">
        <v>286363</v>
      </c>
      <c r="I15" s="77">
        <v>2904</v>
      </c>
      <c r="J15" s="77">
        <v>0</v>
      </c>
      <c r="K15" s="77">
        <v>8315.9815199999994</v>
      </c>
      <c r="L15" s="78">
        <v>7.1999999999999998E-3</v>
      </c>
      <c r="M15" s="78">
        <v>1.5100000000000001E-2</v>
      </c>
      <c r="N15" s="78">
        <v>4.1999999999999997E-3</v>
      </c>
    </row>
    <row r="16" spans="2:63">
      <c r="B16" t="s">
        <v>988</v>
      </c>
      <c r="C16" t="s">
        <v>989</v>
      </c>
      <c r="D16" t="s">
        <v>100</v>
      </c>
      <c r="E16" t="s">
        <v>990</v>
      </c>
      <c r="F16" t="s">
        <v>984</v>
      </c>
      <c r="G16" t="s">
        <v>102</v>
      </c>
      <c r="H16" s="77">
        <v>39100</v>
      </c>
      <c r="I16" s="77">
        <v>5190</v>
      </c>
      <c r="J16" s="77">
        <v>0</v>
      </c>
      <c r="K16" s="77">
        <v>2029.29</v>
      </c>
      <c r="L16" s="78">
        <v>6.1999999999999998E-3</v>
      </c>
      <c r="M16" s="78">
        <v>3.7000000000000002E-3</v>
      </c>
      <c r="N16" s="78">
        <v>1E-3</v>
      </c>
    </row>
    <row r="17" spans="2:14">
      <c r="B17" t="s">
        <v>991</v>
      </c>
      <c r="C17" t="s">
        <v>992</v>
      </c>
      <c r="D17" t="s">
        <v>100</v>
      </c>
      <c r="E17" t="s">
        <v>993</v>
      </c>
      <c r="F17" t="s">
        <v>984</v>
      </c>
      <c r="G17" t="s">
        <v>102</v>
      </c>
      <c r="H17" s="77">
        <v>5750</v>
      </c>
      <c r="I17" s="77">
        <v>17920</v>
      </c>
      <c r="J17" s="77">
        <v>0</v>
      </c>
      <c r="K17" s="77">
        <v>1030.4000000000001</v>
      </c>
      <c r="L17" s="78">
        <v>5.0000000000000001E-4</v>
      </c>
      <c r="M17" s="78">
        <v>1.9E-3</v>
      </c>
      <c r="N17" s="78">
        <v>5.0000000000000001E-4</v>
      </c>
    </row>
    <row r="18" spans="2:14">
      <c r="B18" s="79" t="s">
        <v>994</v>
      </c>
      <c r="D18" s="16"/>
      <c r="E18" s="16"/>
      <c r="F18" s="16"/>
      <c r="G18" s="16"/>
      <c r="H18" s="81">
        <v>1085106</v>
      </c>
      <c r="J18" s="81">
        <v>0</v>
      </c>
      <c r="K18" s="81">
        <v>81955.758600000001</v>
      </c>
      <c r="M18" s="80">
        <v>0.1484</v>
      </c>
      <c r="N18" s="80">
        <v>4.1599999999999998E-2</v>
      </c>
    </row>
    <row r="19" spans="2:14">
      <c r="B19" t="s">
        <v>995</v>
      </c>
      <c r="C19" t="s">
        <v>996</v>
      </c>
      <c r="D19" t="s">
        <v>100</v>
      </c>
      <c r="E19" t="s">
        <v>983</v>
      </c>
      <c r="F19" t="s">
        <v>984</v>
      </c>
      <c r="G19" t="s">
        <v>102</v>
      </c>
      <c r="H19" s="77">
        <v>262585</v>
      </c>
      <c r="I19" s="77">
        <v>1979</v>
      </c>
      <c r="J19" s="77">
        <v>0</v>
      </c>
      <c r="K19" s="77">
        <v>5196.5571499999996</v>
      </c>
      <c r="L19" s="78">
        <v>9.1999999999999998E-3</v>
      </c>
      <c r="M19" s="78">
        <v>9.4000000000000004E-3</v>
      </c>
      <c r="N19" s="78">
        <v>2.5999999999999999E-3</v>
      </c>
    </row>
    <row r="20" spans="2:14">
      <c r="B20" t="s">
        <v>997</v>
      </c>
      <c r="C20" t="s">
        <v>998</v>
      </c>
      <c r="D20" t="s">
        <v>100</v>
      </c>
      <c r="E20" t="s">
        <v>983</v>
      </c>
      <c r="F20" t="s">
        <v>984</v>
      </c>
      <c r="G20" t="s">
        <v>102</v>
      </c>
      <c r="H20" s="77">
        <v>147683</v>
      </c>
      <c r="I20" s="77">
        <v>4324</v>
      </c>
      <c r="J20" s="77">
        <v>0</v>
      </c>
      <c r="K20" s="77">
        <v>6385.8129200000003</v>
      </c>
      <c r="L20" s="78">
        <v>3.3E-3</v>
      </c>
      <c r="M20" s="78">
        <v>1.1599999999999999E-2</v>
      </c>
      <c r="N20" s="78">
        <v>3.2000000000000002E-3</v>
      </c>
    </row>
    <row r="21" spans="2:14">
      <c r="B21" t="s">
        <v>999</v>
      </c>
      <c r="C21" t="s">
        <v>1000</v>
      </c>
      <c r="D21" t="s">
        <v>100</v>
      </c>
      <c r="E21" t="s">
        <v>983</v>
      </c>
      <c r="F21" t="s">
        <v>984</v>
      </c>
      <c r="G21" t="s">
        <v>102</v>
      </c>
      <c r="H21" s="77">
        <v>63420</v>
      </c>
      <c r="I21" s="77">
        <v>15320</v>
      </c>
      <c r="J21" s="77">
        <v>0</v>
      </c>
      <c r="K21" s="77">
        <v>9715.9439999999995</v>
      </c>
      <c r="L21" s="78">
        <v>8.6E-3</v>
      </c>
      <c r="M21" s="78">
        <v>1.7600000000000001E-2</v>
      </c>
      <c r="N21" s="78">
        <v>4.8999999999999998E-3</v>
      </c>
    </row>
    <row r="22" spans="2:14">
      <c r="B22" t="s">
        <v>1001</v>
      </c>
      <c r="C22" t="s">
        <v>1002</v>
      </c>
      <c r="D22" t="s">
        <v>100</v>
      </c>
      <c r="E22" t="s">
        <v>987</v>
      </c>
      <c r="F22" t="s">
        <v>984</v>
      </c>
      <c r="G22" t="s">
        <v>102</v>
      </c>
      <c r="H22" s="77">
        <v>177200</v>
      </c>
      <c r="I22" s="77">
        <v>6961</v>
      </c>
      <c r="J22" s="77">
        <v>0</v>
      </c>
      <c r="K22" s="77">
        <v>12334.892</v>
      </c>
      <c r="L22" s="78">
        <v>5.1999999999999998E-3</v>
      </c>
      <c r="M22" s="78">
        <v>2.23E-2</v>
      </c>
      <c r="N22" s="78">
        <v>6.3E-3</v>
      </c>
    </row>
    <row r="23" spans="2:14">
      <c r="B23" t="s">
        <v>1003</v>
      </c>
      <c r="C23" t="s">
        <v>1004</v>
      </c>
      <c r="D23" t="s">
        <v>100</v>
      </c>
      <c r="E23" t="s">
        <v>987</v>
      </c>
      <c r="F23" t="s">
        <v>984</v>
      </c>
      <c r="G23" t="s">
        <v>102</v>
      </c>
      <c r="H23" s="77">
        <v>94460</v>
      </c>
      <c r="I23" s="77">
        <v>3946</v>
      </c>
      <c r="J23" s="77">
        <v>0</v>
      </c>
      <c r="K23" s="77">
        <v>3727.3915999999999</v>
      </c>
      <c r="L23" s="78">
        <v>1.47E-2</v>
      </c>
      <c r="M23" s="78">
        <v>6.7000000000000002E-3</v>
      </c>
      <c r="N23" s="78">
        <v>1.9E-3</v>
      </c>
    </row>
    <row r="24" spans="2:14">
      <c r="B24" t="s">
        <v>1005</v>
      </c>
      <c r="C24" t="s">
        <v>1006</v>
      </c>
      <c r="D24" t="s">
        <v>100</v>
      </c>
      <c r="E24" t="s">
        <v>987</v>
      </c>
      <c r="F24" t="s">
        <v>984</v>
      </c>
      <c r="G24" t="s">
        <v>102</v>
      </c>
      <c r="H24" s="77">
        <v>190800</v>
      </c>
      <c r="I24" s="77">
        <v>7201</v>
      </c>
      <c r="J24" s="77">
        <v>0</v>
      </c>
      <c r="K24" s="77">
        <v>13739.508</v>
      </c>
      <c r="L24" s="78">
        <v>5.0700000000000002E-2</v>
      </c>
      <c r="M24" s="78">
        <v>2.4899999999999999E-2</v>
      </c>
      <c r="N24" s="78">
        <v>7.0000000000000001E-3</v>
      </c>
    </row>
    <row r="25" spans="2:14">
      <c r="B25" t="s">
        <v>1007</v>
      </c>
      <c r="C25" t="s">
        <v>1008</v>
      </c>
      <c r="D25" t="s">
        <v>100</v>
      </c>
      <c r="E25" t="s">
        <v>993</v>
      </c>
      <c r="F25" t="s">
        <v>984</v>
      </c>
      <c r="G25" t="s">
        <v>102</v>
      </c>
      <c r="H25" s="77">
        <v>5161</v>
      </c>
      <c r="I25" s="77">
        <v>45510</v>
      </c>
      <c r="J25" s="77">
        <v>0</v>
      </c>
      <c r="K25" s="77">
        <v>2348.7710999999999</v>
      </c>
      <c r="L25" s="78">
        <v>2.8999999999999998E-3</v>
      </c>
      <c r="M25" s="78">
        <v>4.3E-3</v>
      </c>
      <c r="N25" s="78">
        <v>1.1999999999999999E-3</v>
      </c>
    </row>
    <row r="26" spans="2:14">
      <c r="B26" t="s">
        <v>1009</v>
      </c>
      <c r="C26" t="s">
        <v>1010</v>
      </c>
      <c r="D26" t="s">
        <v>100</v>
      </c>
      <c r="E26" t="s">
        <v>993</v>
      </c>
      <c r="F26" t="s">
        <v>984</v>
      </c>
      <c r="G26" t="s">
        <v>102</v>
      </c>
      <c r="H26" s="77">
        <v>30482</v>
      </c>
      <c r="I26" s="77">
        <v>9521</v>
      </c>
      <c r="J26" s="77">
        <v>0</v>
      </c>
      <c r="K26" s="77">
        <v>2902.1912200000002</v>
      </c>
      <c r="L26" s="78">
        <v>4.5999999999999999E-3</v>
      </c>
      <c r="M26" s="78">
        <v>5.3E-3</v>
      </c>
      <c r="N26" s="78">
        <v>1.5E-3</v>
      </c>
    </row>
    <row r="27" spans="2:14">
      <c r="B27" t="s">
        <v>1011</v>
      </c>
      <c r="C27" t="s">
        <v>1012</v>
      </c>
      <c r="D27" t="s">
        <v>100</v>
      </c>
      <c r="E27" t="s">
        <v>993</v>
      </c>
      <c r="F27" t="s">
        <v>984</v>
      </c>
      <c r="G27" t="s">
        <v>102</v>
      </c>
      <c r="H27" s="77">
        <v>13742</v>
      </c>
      <c r="I27" s="77">
        <v>53870</v>
      </c>
      <c r="J27" s="77">
        <v>0</v>
      </c>
      <c r="K27" s="77">
        <v>7402.8154000000004</v>
      </c>
      <c r="L27" s="78">
        <v>3.8E-3</v>
      </c>
      <c r="M27" s="78">
        <v>1.34E-2</v>
      </c>
      <c r="N27" s="78">
        <v>3.8E-3</v>
      </c>
    </row>
    <row r="28" spans="2:14">
      <c r="B28" t="s">
        <v>1013</v>
      </c>
      <c r="C28" t="s">
        <v>1014</v>
      </c>
      <c r="D28" t="s">
        <v>100</v>
      </c>
      <c r="E28" t="s">
        <v>993</v>
      </c>
      <c r="F28" t="s">
        <v>984</v>
      </c>
      <c r="G28" t="s">
        <v>102</v>
      </c>
      <c r="H28" s="77">
        <v>18350</v>
      </c>
      <c r="I28" s="77">
        <v>17950</v>
      </c>
      <c r="J28" s="77">
        <v>0</v>
      </c>
      <c r="K28" s="77">
        <v>3293.8249999999998</v>
      </c>
      <c r="L28" s="78">
        <v>1.1999999999999999E-3</v>
      </c>
      <c r="M28" s="78">
        <v>6.0000000000000001E-3</v>
      </c>
      <c r="N28" s="78">
        <v>1.6999999999999999E-3</v>
      </c>
    </row>
    <row r="29" spans="2:14">
      <c r="B29" t="s">
        <v>1015</v>
      </c>
      <c r="C29" t="s">
        <v>1016</v>
      </c>
      <c r="D29" t="s">
        <v>100</v>
      </c>
      <c r="E29" t="s">
        <v>993</v>
      </c>
      <c r="F29" t="s">
        <v>984</v>
      </c>
      <c r="G29" t="s">
        <v>102</v>
      </c>
      <c r="H29" s="77">
        <v>36839</v>
      </c>
      <c r="I29" s="77">
        <v>6559</v>
      </c>
      <c r="J29" s="77">
        <v>0</v>
      </c>
      <c r="K29" s="77">
        <v>2416.2700100000002</v>
      </c>
      <c r="L29" s="78">
        <v>2.5999999999999999E-3</v>
      </c>
      <c r="M29" s="78">
        <v>4.4000000000000003E-3</v>
      </c>
      <c r="N29" s="78">
        <v>1.1999999999999999E-3</v>
      </c>
    </row>
    <row r="30" spans="2:14">
      <c r="B30" t="s">
        <v>1017</v>
      </c>
      <c r="C30" t="s">
        <v>1018</v>
      </c>
      <c r="D30" t="s">
        <v>100</v>
      </c>
      <c r="E30" t="s">
        <v>993</v>
      </c>
      <c r="F30" t="s">
        <v>984</v>
      </c>
      <c r="G30" t="s">
        <v>102</v>
      </c>
      <c r="H30" s="77">
        <v>18418</v>
      </c>
      <c r="I30" s="77">
        <v>19890</v>
      </c>
      <c r="J30" s="77">
        <v>0</v>
      </c>
      <c r="K30" s="77">
        <v>3663.3402000000001</v>
      </c>
      <c r="L30" s="78">
        <v>5.7999999999999996E-3</v>
      </c>
      <c r="M30" s="78">
        <v>6.6E-3</v>
      </c>
      <c r="N30" s="78">
        <v>1.9E-3</v>
      </c>
    </row>
    <row r="31" spans="2:14">
      <c r="B31" t="s">
        <v>1019</v>
      </c>
      <c r="C31" t="s">
        <v>1020</v>
      </c>
      <c r="D31" t="s">
        <v>100</v>
      </c>
      <c r="E31" t="s">
        <v>993</v>
      </c>
      <c r="F31" t="s">
        <v>984</v>
      </c>
      <c r="G31" t="s">
        <v>102</v>
      </c>
      <c r="H31" s="77">
        <v>25966</v>
      </c>
      <c r="I31" s="77">
        <v>34000</v>
      </c>
      <c r="J31" s="77">
        <v>0</v>
      </c>
      <c r="K31" s="77">
        <v>8828.44</v>
      </c>
      <c r="L31" s="78">
        <v>1.0500000000000001E-2</v>
      </c>
      <c r="M31" s="78">
        <v>1.6E-2</v>
      </c>
      <c r="N31" s="78">
        <v>4.4999999999999997E-3</v>
      </c>
    </row>
    <row r="32" spans="2:14">
      <c r="B32" s="79" t="s">
        <v>1021</v>
      </c>
      <c r="D32" s="16"/>
      <c r="E32" s="16"/>
      <c r="F32" s="16"/>
      <c r="G32" s="16"/>
      <c r="H32" s="81">
        <v>3739432</v>
      </c>
      <c r="J32" s="81">
        <v>0</v>
      </c>
      <c r="K32" s="81">
        <v>18703.7196993</v>
      </c>
      <c r="M32" s="80">
        <v>3.39E-2</v>
      </c>
      <c r="N32" s="80">
        <v>9.4999999999999998E-3</v>
      </c>
    </row>
    <row r="33" spans="2:14">
      <c r="B33" t="s">
        <v>1022</v>
      </c>
      <c r="C33" t="s">
        <v>1023</v>
      </c>
      <c r="D33" t="s">
        <v>100</v>
      </c>
      <c r="E33" t="s">
        <v>983</v>
      </c>
      <c r="F33" t="s">
        <v>1024</v>
      </c>
      <c r="G33" t="s">
        <v>102</v>
      </c>
      <c r="H33" s="77">
        <v>163500</v>
      </c>
      <c r="I33" s="77">
        <v>367.81</v>
      </c>
      <c r="J33" s="77">
        <v>0</v>
      </c>
      <c r="K33" s="77">
        <v>601.36935000000005</v>
      </c>
      <c r="L33" s="78">
        <v>6.9999999999999999E-4</v>
      </c>
      <c r="M33" s="78">
        <v>1.1000000000000001E-3</v>
      </c>
      <c r="N33" s="78">
        <v>2.9999999999999997E-4</v>
      </c>
    </row>
    <row r="34" spans="2:14">
      <c r="B34" t="s">
        <v>1025</v>
      </c>
      <c r="C34" t="s">
        <v>1026</v>
      </c>
      <c r="D34" t="s">
        <v>100</v>
      </c>
      <c r="E34" t="s">
        <v>987</v>
      </c>
      <c r="F34" t="s">
        <v>1024</v>
      </c>
      <c r="G34" t="s">
        <v>102</v>
      </c>
      <c r="H34" s="77">
        <v>3173508</v>
      </c>
      <c r="I34" s="77">
        <v>439.96</v>
      </c>
      <c r="J34" s="77">
        <v>0</v>
      </c>
      <c r="K34" s="77">
        <v>13962.1657968</v>
      </c>
      <c r="L34" s="78">
        <v>2.1899999999999999E-2</v>
      </c>
      <c r="M34" s="78">
        <v>2.53E-2</v>
      </c>
      <c r="N34" s="78">
        <v>7.1000000000000004E-3</v>
      </c>
    </row>
    <row r="35" spans="2:14">
      <c r="B35" t="s">
        <v>1027</v>
      </c>
      <c r="C35" t="s">
        <v>1028</v>
      </c>
      <c r="D35" t="s">
        <v>100</v>
      </c>
      <c r="E35" t="s">
        <v>987</v>
      </c>
      <c r="F35" t="s">
        <v>1024</v>
      </c>
      <c r="G35" t="s">
        <v>102</v>
      </c>
      <c r="H35" s="77">
        <v>325657</v>
      </c>
      <c r="I35" s="77">
        <v>427.11</v>
      </c>
      <c r="J35" s="77">
        <v>0</v>
      </c>
      <c r="K35" s="77">
        <v>1390.9136126999999</v>
      </c>
      <c r="L35" s="78">
        <v>1.2999999999999999E-3</v>
      </c>
      <c r="M35" s="78">
        <v>2.5000000000000001E-3</v>
      </c>
      <c r="N35" s="78">
        <v>6.9999999999999999E-4</v>
      </c>
    </row>
    <row r="36" spans="2:14">
      <c r="B36" t="s">
        <v>1029</v>
      </c>
      <c r="C36" t="s">
        <v>1030</v>
      </c>
      <c r="D36" t="s">
        <v>100</v>
      </c>
      <c r="E36" t="s">
        <v>993</v>
      </c>
      <c r="F36" t="s">
        <v>1024</v>
      </c>
      <c r="G36" t="s">
        <v>102</v>
      </c>
      <c r="H36" s="77">
        <v>30982</v>
      </c>
      <c r="I36" s="77">
        <v>3439</v>
      </c>
      <c r="J36" s="77">
        <v>0</v>
      </c>
      <c r="K36" s="77">
        <v>1065.4709800000001</v>
      </c>
      <c r="L36" s="78">
        <v>1.1000000000000001E-3</v>
      </c>
      <c r="M36" s="78">
        <v>1.9E-3</v>
      </c>
      <c r="N36" s="78">
        <v>5.0000000000000001E-4</v>
      </c>
    </row>
    <row r="37" spans="2:14">
      <c r="B37" t="s">
        <v>1031</v>
      </c>
      <c r="C37" t="s">
        <v>1032</v>
      </c>
      <c r="D37" t="s">
        <v>100</v>
      </c>
      <c r="E37" t="s">
        <v>993</v>
      </c>
      <c r="F37" t="s">
        <v>1024</v>
      </c>
      <c r="G37" t="s">
        <v>102</v>
      </c>
      <c r="H37" s="77">
        <v>12929</v>
      </c>
      <c r="I37" s="77">
        <v>3613.92</v>
      </c>
      <c r="J37" s="77">
        <v>0</v>
      </c>
      <c r="K37" s="77">
        <v>467.24371680000002</v>
      </c>
      <c r="L37" s="78">
        <v>6.9999999999999999E-4</v>
      </c>
      <c r="M37" s="78">
        <v>8.0000000000000004E-4</v>
      </c>
      <c r="N37" s="78">
        <v>2.0000000000000001E-4</v>
      </c>
    </row>
    <row r="38" spans="2:14">
      <c r="B38" t="s">
        <v>1033</v>
      </c>
      <c r="C38" t="s">
        <v>1034</v>
      </c>
      <c r="D38" t="s">
        <v>100</v>
      </c>
      <c r="E38" t="s">
        <v>993</v>
      </c>
      <c r="F38" t="s">
        <v>1024</v>
      </c>
      <c r="G38" t="s">
        <v>102</v>
      </c>
      <c r="H38" s="77">
        <v>6833</v>
      </c>
      <c r="I38" s="77">
        <v>3669.22</v>
      </c>
      <c r="J38" s="77">
        <v>0</v>
      </c>
      <c r="K38" s="77">
        <v>250.7178026</v>
      </c>
      <c r="L38" s="78">
        <v>4.0000000000000002E-4</v>
      </c>
      <c r="M38" s="78">
        <v>5.0000000000000001E-4</v>
      </c>
      <c r="N38" s="78">
        <v>1E-4</v>
      </c>
    </row>
    <row r="39" spans="2:14">
      <c r="B39" t="s">
        <v>1035</v>
      </c>
      <c r="C39" t="s">
        <v>1036</v>
      </c>
      <c r="D39" t="s">
        <v>100</v>
      </c>
      <c r="E39" t="s">
        <v>993</v>
      </c>
      <c r="F39" t="s">
        <v>1024</v>
      </c>
      <c r="G39" t="s">
        <v>102</v>
      </c>
      <c r="H39" s="77">
        <v>26023</v>
      </c>
      <c r="I39" s="77">
        <v>3711.48</v>
      </c>
      <c r="J39" s="77">
        <v>0</v>
      </c>
      <c r="K39" s="77">
        <v>965.83844039999997</v>
      </c>
      <c r="L39" s="78">
        <v>1.1000000000000001E-3</v>
      </c>
      <c r="M39" s="78">
        <v>1.6999999999999999E-3</v>
      </c>
      <c r="N39" s="78">
        <v>5.0000000000000001E-4</v>
      </c>
    </row>
    <row r="40" spans="2:14">
      <c r="B40" s="79" t="s">
        <v>1037</v>
      </c>
      <c r="D40" s="16"/>
      <c r="E40" s="16"/>
      <c r="F40" s="16"/>
      <c r="G40" s="16"/>
      <c r="H40" s="81">
        <v>8700</v>
      </c>
      <c r="J40" s="81">
        <v>0</v>
      </c>
      <c r="K40" s="81">
        <v>585.85799999999995</v>
      </c>
      <c r="M40" s="80">
        <v>1.1000000000000001E-3</v>
      </c>
      <c r="N40" s="80">
        <v>2.9999999999999997E-4</v>
      </c>
    </row>
    <row r="41" spans="2:14">
      <c r="B41" t="s">
        <v>1038</v>
      </c>
      <c r="C41" t="s">
        <v>1039</v>
      </c>
      <c r="D41" t="s">
        <v>100</v>
      </c>
      <c r="E41" t="s">
        <v>993</v>
      </c>
      <c r="F41" t="s">
        <v>1024</v>
      </c>
      <c r="G41" t="s">
        <v>102</v>
      </c>
      <c r="H41" s="77">
        <v>8700</v>
      </c>
      <c r="I41" s="77">
        <v>6734</v>
      </c>
      <c r="J41" s="77">
        <v>0</v>
      </c>
      <c r="K41" s="77">
        <v>585.85799999999995</v>
      </c>
      <c r="L41" s="78">
        <v>1.6999999999999999E-3</v>
      </c>
      <c r="M41" s="78">
        <v>1.1000000000000001E-3</v>
      </c>
      <c r="N41" s="78">
        <v>2.9999999999999997E-4</v>
      </c>
    </row>
    <row r="42" spans="2:14">
      <c r="B42" s="79" t="s">
        <v>634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218</v>
      </c>
      <c r="C43" t="s">
        <v>218</v>
      </c>
      <c r="D43" s="16"/>
      <c r="E43" s="16"/>
      <c r="F43" t="s">
        <v>218</v>
      </c>
      <c r="G43" t="s">
        <v>218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1040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218</v>
      </c>
      <c r="C45" t="s">
        <v>218</v>
      </c>
      <c r="D45" s="16"/>
      <c r="E45" s="16"/>
      <c r="F45" t="s">
        <v>218</v>
      </c>
      <c r="G45" t="s">
        <v>218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223</v>
      </c>
      <c r="D46" s="16"/>
      <c r="E46" s="16"/>
      <c r="F46" s="16"/>
      <c r="G46" s="16"/>
      <c r="H46" s="81">
        <v>1576542</v>
      </c>
      <c r="J46" s="81">
        <v>370.27056684000001</v>
      </c>
      <c r="K46" s="81">
        <v>438494.04810737789</v>
      </c>
      <c r="M46" s="80">
        <v>0.79410000000000003</v>
      </c>
      <c r="N46" s="80">
        <v>0.22259999999999999</v>
      </c>
    </row>
    <row r="47" spans="2:14">
      <c r="B47" s="79" t="s">
        <v>1041</v>
      </c>
      <c r="D47" s="16"/>
      <c r="E47" s="16"/>
      <c r="F47" s="16"/>
      <c r="G47" s="16"/>
      <c r="H47" s="81">
        <v>1563942</v>
      </c>
      <c r="J47" s="81">
        <v>370.27056684000001</v>
      </c>
      <c r="K47" s="81">
        <v>434144.80127537792</v>
      </c>
      <c r="M47" s="80">
        <v>0.78620000000000001</v>
      </c>
      <c r="N47" s="80">
        <v>0.22040000000000001</v>
      </c>
    </row>
    <row r="48" spans="2:14">
      <c r="B48" t="s">
        <v>1042</v>
      </c>
      <c r="C48" t="s">
        <v>1043</v>
      </c>
      <c r="D48" t="s">
        <v>927</v>
      </c>
      <c r="E48" t="s">
        <v>1044</v>
      </c>
      <c r="F48" t="s">
        <v>940</v>
      </c>
      <c r="G48" t="s">
        <v>106</v>
      </c>
      <c r="H48" s="77">
        <v>15860</v>
      </c>
      <c r="I48" s="77">
        <v>3983</v>
      </c>
      <c r="J48" s="77">
        <v>0</v>
      </c>
      <c r="K48" s="77">
        <v>2431.4279262</v>
      </c>
      <c r="L48" s="78">
        <v>2.9999999999999997E-4</v>
      </c>
      <c r="M48" s="78">
        <v>4.4000000000000003E-3</v>
      </c>
      <c r="N48" s="78">
        <v>1.1999999999999999E-3</v>
      </c>
    </row>
    <row r="49" spans="2:14">
      <c r="B49" t="s">
        <v>1045</v>
      </c>
      <c r="C49" t="s">
        <v>1046</v>
      </c>
      <c r="D49" t="s">
        <v>943</v>
      </c>
      <c r="E49" t="s">
        <v>1047</v>
      </c>
      <c r="F49" t="s">
        <v>984</v>
      </c>
      <c r="G49" t="s">
        <v>106</v>
      </c>
      <c r="H49" s="77">
        <v>42000</v>
      </c>
      <c r="I49" s="77">
        <v>4463</v>
      </c>
      <c r="J49" s="77">
        <v>0</v>
      </c>
      <c r="K49" s="77">
        <v>7214.7965400000003</v>
      </c>
      <c r="L49" s="78">
        <v>3.8999999999999998E-3</v>
      </c>
      <c r="M49" s="78">
        <v>1.3100000000000001E-2</v>
      </c>
      <c r="N49" s="78">
        <v>3.7000000000000002E-3</v>
      </c>
    </row>
    <row r="50" spans="2:14">
      <c r="B50" t="s">
        <v>1048</v>
      </c>
      <c r="C50" t="s">
        <v>1049</v>
      </c>
      <c r="D50" t="s">
        <v>927</v>
      </c>
      <c r="E50" t="s">
        <v>1044</v>
      </c>
      <c r="F50" t="s">
        <v>984</v>
      </c>
      <c r="G50" t="s">
        <v>106</v>
      </c>
      <c r="H50" s="77">
        <v>4440</v>
      </c>
      <c r="I50" s="77">
        <v>17758</v>
      </c>
      <c r="J50" s="77">
        <v>14.16520527</v>
      </c>
      <c r="K50" s="77">
        <v>3048.9292700699998</v>
      </c>
      <c r="L50" s="78">
        <v>0</v>
      </c>
      <c r="M50" s="78">
        <v>5.4999999999999997E-3</v>
      </c>
      <c r="N50" s="78">
        <v>1.5E-3</v>
      </c>
    </row>
    <row r="51" spans="2:14">
      <c r="B51" t="s">
        <v>1050</v>
      </c>
      <c r="C51" t="s">
        <v>1051</v>
      </c>
      <c r="D51" t="s">
        <v>123</v>
      </c>
      <c r="E51" t="s">
        <v>1044</v>
      </c>
      <c r="F51" t="s">
        <v>984</v>
      </c>
      <c r="G51" t="s">
        <v>116</v>
      </c>
      <c r="H51" s="77">
        <v>24765</v>
      </c>
      <c r="I51" s="77">
        <v>991</v>
      </c>
      <c r="J51" s="77">
        <v>0</v>
      </c>
      <c r="K51" s="77">
        <v>700.80009382499998</v>
      </c>
      <c r="L51" s="78">
        <v>6.9999999999999999E-4</v>
      </c>
      <c r="M51" s="78">
        <v>1.2999999999999999E-3</v>
      </c>
      <c r="N51" s="78">
        <v>4.0000000000000002E-4</v>
      </c>
    </row>
    <row r="52" spans="2:14">
      <c r="B52" t="s">
        <v>1052</v>
      </c>
      <c r="C52" t="s">
        <v>1053</v>
      </c>
      <c r="D52" t="s">
        <v>927</v>
      </c>
      <c r="E52" t="s">
        <v>1044</v>
      </c>
      <c r="F52" t="s">
        <v>984</v>
      </c>
      <c r="G52" t="s">
        <v>106</v>
      </c>
      <c r="H52" s="77">
        <v>29870</v>
      </c>
      <c r="I52" s="77">
        <v>7925</v>
      </c>
      <c r="J52" s="77">
        <v>0</v>
      </c>
      <c r="K52" s="77">
        <v>9111.3431775000008</v>
      </c>
      <c r="L52" s="78">
        <v>1.2999999999999999E-3</v>
      </c>
      <c r="M52" s="78">
        <v>1.6500000000000001E-2</v>
      </c>
      <c r="N52" s="78">
        <v>4.5999999999999999E-3</v>
      </c>
    </row>
    <row r="53" spans="2:14">
      <c r="B53" t="s">
        <v>1054</v>
      </c>
      <c r="C53" t="s">
        <v>1055</v>
      </c>
      <c r="D53" t="s">
        <v>927</v>
      </c>
      <c r="E53" t="s">
        <v>1044</v>
      </c>
      <c r="F53" t="s">
        <v>984</v>
      </c>
      <c r="G53" t="s">
        <v>106</v>
      </c>
      <c r="H53" s="77">
        <v>10062</v>
      </c>
      <c r="I53" s="77">
        <v>33993</v>
      </c>
      <c r="J53" s="77">
        <v>0</v>
      </c>
      <c r="K53" s="77">
        <v>13165.02591534</v>
      </c>
      <c r="L53" s="78">
        <v>6.9999999999999999E-4</v>
      </c>
      <c r="M53" s="78">
        <v>2.3800000000000002E-2</v>
      </c>
      <c r="N53" s="78">
        <v>6.7000000000000002E-3</v>
      </c>
    </row>
    <row r="54" spans="2:14">
      <c r="B54" t="s">
        <v>1056</v>
      </c>
      <c r="C54" t="s">
        <v>1057</v>
      </c>
      <c r="D54" t="s">
        <v>943</v>
      </c>
      <c r="E54" t="s">
        <v>1044</v>
      </c>
      <c r="F54" t="s">
        <v>984</v>
      </c>
      <c r="G54" t="s">
        <v>113</v>
      </c>
      <c r="H54" s="77">
        <v>145566</v>
      </c>
      <c r="I54" s="77">
        <v>741.8</v>
      </c>
      <c r="J54" s="77">
        <v>0</v>
      </c>
      <c r="K54" s="77">
        <v>5075.4243061764</v>
      </c>
      <c r="L54" s="78">
        <v>2.0000000000000001E-4</v>
      </c>
      <c r="M54" s="78">
        <v>9.1999999999999998E-3</v>
      </c>
      <c r="N54" s="78">
        <v>2.5999999999999999E-3</v>
      </c>
    </row>
    <row r="55" spans="2:14">
      <c r="B55" t="s">
        <v>1058</v>
      </c>
      <c r="C55" t="s">
        <v>1059</v>
      </c>
      <c r="D55" t="s">
        <v>927</v>
      </c>
      <c r="E55" t="s">
        <v>1044</v>
      </c>
      <c r="F55" t="s">
        <v>984</v>
      </c>
      <c r="G55" t="s">
        <v>106</v>
      </c>
      <c r="H55" s="77">
        <v>35025</v>
      </c>
      <c r="I55" s="77">
        <v>2626</v>
      </c>
      <c r="J55" s="77">
        <v>0</v>
      </c>
      <c r="K55" s="77">
        <v>3540.1427684999999</v>
      </c>
      <c r="L55" s="78">
        <v>2.0000000000000001E-4</v>
      </c>
      <c r="M55" s="78">
        <v>6.4000000000000003E-3</v>
      </c>
      <c r="N55" s="78">
        <v>1.8E-3</v>
      </c>
    </row>
    <row r="56" spans="2:14">
      <c r="B56" t="s">
        <v>1060</v>
      </c>
      <c r="C56" t="s">
        <v>1061</v>
      </c>
      <c r="D56" t="s">
        <v>927</v>
      </c>
      <c r="E56" t="s">
        <v>1044</v>
      </c>
      <c r="F56" t="s">
        <v>984</v>
      </c>
      <c r="G56" t="s">
        <v>106</v>
      </c>
      <c r="H56" s="77">
        <v>10103</v>
      </c>
      <c r="I56" s="77">
        <v>2163</v>
      </c>
      <c r="J56" s="77">
        <v>0</v>
      </c>
      <c r="K56" s="77">
        <v>841.11384860999999</v>
      </c>
      <c r="L56" s="78">
        <v>1E-4</v>
      </c>
      <c r="M56" s="78">
        <v>1.5E-3</v>
      </c>
      <c r="N56" s="78">
        <v>4.0000000000000002E-4</v>
      </c>
    </row>
    <row r="57" spans="2:14">
      <c r="B57" t="s">
        <v>1062</v>
      </c>
      <c r="C57" t="s">
        <v>1063</v>
      </c>
      <c r="D57" t="s">
        <v>901</v>
      </c>
      <c r="E57" t="s">
        <v>1044</v>
      </c>
      <c r="F57" t="s">
        <v>984</v>
      </c>
      <c r="G57" t="s">
        <v>106</v>
      </c>
      <c r="H57" s="77">
        <v>55805</v>
      </c>
      <c r="I57" s="77">
        <v>6341</v>
      </c>
      <c r="J57" s="77">
        <v>0</v>
      </c>
      <c r="K57" s="77">
        <v>13620.052347450001</v>
      </c>
      <c r="L57" s="78">
        <v>1.1000000000000001E-3</v>
      </c>
      <c r="M57" s="78">
        <v>2.47E-2</v>
      </c>
      <c r="N57" s="78">
        <v>6.8999999999999999E-3</v>
      </c>
    </row>
    <row r="58" spans="2:14">
      <c r="B58" t="s">
        <v>1064</v>
      </c>
      <c r="C58" t="s">
        <v>1065</v>
      </c>
      <c r="D58" t="s">
        <v>927</v>
      </c>
      <c r="E58" t="s">
        <v>1044</v>
      </c>
      <c r="F58" t="s">
        <v>984</v>
      </c>
      <c r="G58" t="s">
        <v>106</v>
      </c>
      <c r="H58" s="77">
        <v>33550</v>
      </c>
      <c r="I58" s="77">
        <v>4425</v>
      </c>
      <c r="J58" s="77">
        <v>0</v>
      </c>
      <c r="K58" s="77">
        <v>5714.1772874999997</v>
      </c>
      <c r="L58" s="78">
        <v>4.0000000000000002E-4</v>
      </c>
      <c r="M58" s="78">
        <v>1.03E-2</v>
      </c>
      <c r="N58" s="78">
        <v>2.8999999999999998E-3</v>
      </c>
    </row>
    <row r="59" spans="2:14">
      <c r="B59" t="s">
        <v>1066</v>
      </c>
      <c r="C59" t="s">
        <v>1067</v>
      </c>
      <c r="D59" t="s">
        <v>927</v>
      </c>
      <c r="E59" t="s">
        <v>1044</v>
      </c>
      <c r="F59" t="s">
        <v>984</v>
      </c>
      <c r="G59" t="s">
        <v>106</v>
      </c>
      <c r="H59" s="77">
        <v>30555</v>
      </c>
      <c r="I59" s="77">
        <v>4903</v>
      </c>
      <c r="J59" s="77">
        <v>13.608216479999999</v>
      </c>
      <c r="K59" s="77">
        <v>5779.8399573300003</v>
      </c>
      <c r="L59" s="78">
        <v>2.0000000000000001E-4</v>
      </c>
      <c r="M59" s="78">
        <v>1.0500000000000001E-2</v>
      </c>
      <c r="N59" s="78">
        <v>2.8999999999999998E-3</v>
      </c>
    </row>
    <row r="60" spans="2:14">
      <c r="B60" t="s">
        <v>1068</v>
      </c>
      <c r="C60" t="s">
        <v>1069</v>
      </c>
      <c r="D60" t="s">
        <v>927</v>
      </c>
      <c r="E60" t="s">
        <v>1044</v>
      </c>
      <c r="F60" t="s">
        <v>984</v>
      </c>
      <c r="G60" t="s">
        <v>106</v>
      </c>
      <c r="H60" s="77">
        <v>28209</v>
      </c>
      <c r="I60" s="77">
        <v>9142</v>
      </c>
      <c r="J60" s="77">
        <v>62.813640030000002</v>
      </c>
      <c r="K60" s="77">
        <v>9988.8718762499993</v>
      </c>
      <c r="L60" s="78">
        <v>6.1000000000000004E-3</v>
      </c>
      <c r="M60" s="78">
        <v>1.8100000000000002E-2</v>
      </c>
      <c r="N60" s="78">
        <v>5.1000000000000004E-3</v>
      </c>
    </row>
    <row r="61" spans="2:14">
      <c r="B61" t="s">
        <v>1070</v>
      </c>
      <c r="C61" t="s">
        <v>1071</v>
      </c>
      <c r="D61" t="s">
        <v>1072</v>
      </c>
      <c r="E61" t="s">
        <v>1044</v>
      </c>
      <c r="F61" t="s">
        <v>984</v>
      </c>
      <c r="G61" t="s">
        <v>110</v>
      </c>
      <c r="H61" s="77">
        <v>4386</v>
      </c>
      <c r="I61" s="77">
        <v>21290</v>
      </c>
      <c r="J61" s="77">
        <v>0</v>
      </c>
      <c r="K61" s="77">
        <v>3788.8099155</v>
      </c>
      <c r="L61" s="78">
        <v>0</v>
      </c>
      <c r="M61" s="78">
        <v>6.8999999999999999E-3</v>
      </c>
      <c r="N61" s="78">
        <v>1.9E-3</v>
      </c>
    </row>
    <row r="62" spans="2:14">
      <c r="B62" t="s">
        <v>1073</v>
      </c>
      <c r="C62" t="s">
        <v>1074</v>
      </c>
      <c r="D62" t="s">
        <v>927</v>
      </c>
      <c r="E62" t="s">
        <v>1075</v>
      </c>
      <c r="F62" t="s">
        <v>984</v>
      </c>
      <c r="G62" t="s">
        <v>106</v>
      </c>
      <c r="H62" s="77">
        <v>6135</v>
      </c>
      <c r="I62" s="77">
        <v>15908</v>
      </c>
      <c r="J62" s="77">
        <v>8.0031872100000001</v>
      </c>
      <c r="K62" s="77">
        <v>3764.4570614099998</v>
      </c>
      <c r="L62" s="78">
        <v>2.0000000000000001E-4</v>
      </c>
      <c r="M62" s="78">
        <v>6.7999999999999996E-3</v>
      </c>
      <c r="N62" s="78">
        <v>1.9E-3</v>
      </c>
    </row>
    <row r="63" spans="2:14">
      <c r="B63" t="s">
        <v>1076</v>
      </c>
      <c r="C63" t="s">
        <v>1077</v>
      </c>
      <c r="D63" t="s">
        <v>901</v>
      </c>
      <c r="E63" t="s">
        <v>1075</v>
      </c>
      <c r="F63" t="s">
        <v>984</v>
      </c>
      <c r="G63" t="s">
        <v>106</v>
      </c>
      <c r="H63" s="77">
        <v>21000</v>
      </c>
      <c r="I63" s="77">
        <v>4249</v>
      </c>
      <c r="J63" s="77">
        <v>2.1096368999999999</v>
      </c>
      <c r="K63" s="77">
        <v>3436.5338468999998</v>
      </c>
      <c r="L63" s="78">
        <v>5.9999999999999995E-4</v>
      </c>
      <c r="M63" s="78">
        <v>6.1999999999999998E-3</v>
      </c>
      <c r="N63" s="78">
        <v>1.6999999999999999E-3</v>
      </c>
    </row>
    <row r="64" spans="2:14">
      <c r="B64" t="s">
        <v>1078</v>
      </c>
      <c r="C64" t="s">
        <v>1079</v>
      </c>
      <c r="D64" t="s">
        <v>901</v>
      </c>
      <c r="E64" t="s">
        <v>1075</v>
      </c>
      <c r="F64" t="s">
        <v>984</v>
      </c>
      <c r="G64" t="s">
        <v>106</v>
      </c>
      <c r="H64" s="77">
        <v>35135</v>
      </c>
      <c r="I64" s="77">
        <v>14467</v>
      </c>
      <c r="J64" s="77">
        <v>4.2328607700000003</v>
      </c>
      <c r="K64" s="77">
        <v>19568.62461282</v>
      </c>
      <c r="L64" s="78">
        <v>2.5000000000000001E-3</v>
      </c>
      <c r="M64" s="78">
        <v>3.5400000000000001E-2</v>
      </c>
      <c r="N64" s="78">
        <v>9.9000000000000008E-3</v>
      </c>
    </row>
    <row r="65" spans="2:14">
      <c r="B65" t="s">
        <v>1080</v>
      </c>
      <c r="C65" t="s">
        <v>1081</v>
      </c>
      <c r="D65" t="s">
        <v>927</v>
      </c>
      <c r="E65" t="s">
        <v>1082</v>
      </c>
      <c r="F65" t="s">
        <v>984</v>
      </c>
      <c r="G65" t="s">
        <v>106</v>
      </c>
      <c r="H65" s="77">
        <v>47110</v>
      </c>
      <c r="I65" s="77">
        <v>3056</v>
      </c>
      <c r="J65" s="77">
        <v>0</v>
      </c>
      <c r="K65" s="77">
        <v>5541.3344784000001</v>
      </c>
      <c r="L65" s="78">
        <v>2.9999999999999997E-4</v>
      </c>
      <c r="M65" s="78">
        <v>0.01</v>
      </c>
      <c r="N65" s="78">
        <v>2.8E-3</v>
      </c>
    </row>
    <row r="66" spans="2:14">
      <c r="B66" t="s">
        <v>1083</v>
      </c>
      <c r="C66" t="s">
        <v>1084</v>
      </c>
      <c r="D66" t="s">
        <v>927</v>
      </c>
      <c r="E66" t="s">
        <v>1085</v>
      </c>
      <c r="F66" t="s">
        <v>984</v>
      </c>
      <c r="G66" t="s">
        <v>106</v>
      </c>
      <c r="H66" s="77">
        <v>34122</v>
      </c>
      <c r="I66" s="77">
        <v>4276.05</v>
      </c>
      <c r="J66" s="77">
        <v>0</v>
      </c>
      <c r="K66" s="77">
        <v>5615.9749830689998</v>
      </c>
      <c r="L66" s="78">
        <v>6.4999999999999997E-3</v>
      </c>
      <c r="M66" s="78">
        <v>1.0200000000000001E-2</v>
      </c>
      <c r="N66" s="78">
        <v>2.8999999999999998E-3</v>
      </c>
    </row>
    <row r="67" spans="2:14">
      <c r="B67" t="s">
        <v>1086</v>
      </c>
      <c r="C67" t="s">
        <v>1087</v>
      </c>
      <c r="D67" t="s">
        <v>901</v>
      </c>
      <c r="E67" t="s">
        <v>1085</v>
      </c>
      <c r="F67" t="s">
        <v>984</v>
      </c>
      <c r="G67" t="s">
        <v>106</v>
      </c>
      <c r="H67" s="77">
        <v>44831</v>
      </c>
      <c r="I67" s="77">
        <v>35801</v>
      </c>
      <c r="J67" s="77">
        <v>69.308673569999996</v>
      </c>
      <c r="K67" s="77">
        <v>61845.552020759998</v>
      </c>
      <c r="L67" s="78">
        <v>1E-4</v>
      </c>
      <c r="M67" s="78">
        <v>0.112</v>
      </c>
      <c r="N67" s="78">
        <v>3.1399999999999997E-2</v>
      </c>
    </row>
    <row r="68" spans="2:14">
      <c r="B68" t="s">
        <v>1088</v>
      </c>
      <c r="C68" t="s">
        <v>1089</v>
      </c>
      <c r="D68" t="s">
        <v>901</v>
      </c>
      <c r="E68" t="s">
        <v>1085</v>
      </c>
      <c r="F68" t="s">
        <v>984</v>
      </c>
      <c r="G68" t="s">
        <v>106</v>
      </c>
      <c r="H68" s="77">
        <v>33000</v>
      </c>
      <c r="I68" s="77">
        <v>3849.9</v>
      </c>
      <c r="J68" s="77">
        <v>0</v>
      </c>
      <c r="K68" s="77">
        <v>4890.0274829999998</v>
      </c>
      <c r="L68" s="78">
        <v>1.2200000000000001E-2</v>
      </c>
      <c r="M68" s="78">
        <v>8.8999999999999999E-3</v>
      </c>
      <c r="N68" s="78">
        <v>2.5000000000000001E-3</v>
      </c>
    </row>
    <row r="69" spans="2:14">
      <c r="B69" t="s">
        <v>1090</v>
      </c>
      <c r="C69" t="s">
        <v>1091</v>
      </c>
      <c r="D69" t="s">
        <v>927</v>
      </c>
      <c r="E69" t="s">
        <v>1085</v>
      </c>
      <c r="F69" t="s">
        <v>984</v>
      </c>
      <c r="G69" t="s">
        <v>106</v>
      </c>
      <c r="H69" s="77">
        <v>63059</v>
      </c>
      <c r="I69" s="77">
        <v>14207</v>
      </c>
      <c r="J69" s="77">
        <v>0</v>
      </c>
      <c r="K69" s="77">
        <v>34482.390908369998</v>
      </c>
      <c r="L69" s="78">
        <v>2.9999999999999997E-4</v>
      </c>
      <c r="M69" s="78">
        <v>6.2399999999999997E-2</v>
      </c>
      <c r="N69" s="78">
        <v>1.7500000000000002E-2</v>
      </c>
    </row>
    <row r="70" spans="2:14">
      <c r="B70" t="s">
        <v>1092</v>
      </c>
      <c r="C70" t="s">
        <v>1093</v>
      </c>
      <c r="D70" t="s">
        <v>927</v>
      </c>
      <c r="E70" t="s">
        <v>1094</v>
      </c>
      <c r="F70" t="s">
        <v>984</v>
      </c>
      <c r="G70" t="s">
        <v>106</v>
      </c>
      <c r="H70" s="77">
        <v>43199</v>
      </c>
      <c r="I70" s="77">
        <v>2261</v>
      </c>
      <c r="J70" s="77">
        <v>0</v>
      </c>
      <c r="K70" s="77">
        <v>3759.4314221099999</v>
      </c>
      <c r="L70" s="78">
        <v>2.2000000000000001E-3</v>
      </c>
      <c r="M70" s="78">
        <v>6.7999999999999996E-3</v>
      </c>
      <c r="N70" s="78">
        <v>1.9E-3</v>
      </c>
    </row>
    <row r="71" spans="2:14">
      <c r="B71" t="s">
        <v>1095</v>
      </c>
      <c r="C71" t="s">
        <v>1096</v>
      </c>
      <c r="D71" t="s">
        <v>927</v>
      </c>
      <c r="E71" t="s">
        <v>1094</v>
      </c>
      <c r="F71" t="s">
        <v>984</v>
      </c>
      <c r="G71" t="s">
        <v>106</v>
      </c>
      <c r="H71" s="77">
        <v>56935</v>
      </c>
      <c r="I71" s="77">
        <v>2701</v>
      </c>
      <c r="J71" s="77">
        <v>0</v>
      </c>
      <c r="K71" s="77">
        <v>5919.04743315</v>
      </c>
      <c r="L71" s="78">
        <v>2.0000000000000001E-4</v>
      </c>
      <c r="M71" s="78">
        <v>1.0699999999999999E-2</v>
      </c>
      <c r="N71" s="78">
        <v>3.0000000000000001E-3</v>
      </c>
    </row>
    <row r="72" spans="2:14">
      <c r="B72" t="s">
        <v>1097</v>
      </c>
      <c r="C72" t="s">
        <v>1098</v>
      </c>
      <c r="D72" t="s">
        <v>943</v>
      </c>
      <c r="E72" t="s">
        <v>1099</v>
      </c>
      <c r="F72" t="s">
        <v>984</v>
      </c>
      <c r="G72" t="s">
        <v>106</v>
      </c>
      <c r="H72" s="77">
        <v>84000</v>
      </c>
      <c r="I72" s="77">
        <v>2219.25</v>
      </c>
      <c r="J72" s="77">
        <v>0</v>
      </c>
      <c r="K72" s="77">
        <v>7175.1903300000004</v>
      </c>
      <c r="L72" s="78">
        <v>0</v>
      </c>
      <c r="M72" s="78">
        <v>1.2999999999999999E-2</v>
      </c>
      <c r="N72" s="78">
        <v>3.5999999999999999E-3</v>
      </c>
    </row>
    <row r="73" spans="2:14">
      <c r="B73" t="s">
        <v>1100</v>
      </c>
      <c r="C73" t="s">
        <v>1101</v>
      </c>
      <c r="D73" t="s">
        <v>1102</v>
      </c>
      <c r="E73" t="s">
        <v>1103</v>
      </c>
      <c r="F73" t="s">
        <v>984</v>
      </c>
      <c r="G73" t="s">
        <v>110</v>
      </c>
      <c r="H73" s="77">
        <v>9380</v>
      </c>
      <c r="I73" s="77">
        <v>20332</v>
      </c>
      <c r="J73" s="77">
        <v>0</v>
      </c>
      <c r="K73" s="77">
        <v>7738.2270420000004</v>
      </c>
      <c r="L73" s="78">
        <v>4.0000000000000002E-4</v>
      </c>
      <c r="M73" s="78">
        <v>1.4E-2</v>
      </c>
      <c r="N73" s="78">
        <v>3.8999999999999998E-3</v>
      </c>
    </row>
    <row r="74" spans="2:14">
      <c r="B74" t="s">
        <v>1104</v>
      </c>
      <c r="C74" t="s">
        <v>1105</v>
      </c>
      <c r="D74" t="s">
        <v>1102</v>
      </c>
      <c r="E74" t="s">
        <v>1103</v>
      </c>
      <c r="F74" t="s">
        <v>984</v>
      </c>
      <c r="G74" t="s">
        <v>110</v>
      </c>
      <c r="H74" s="77">
        <v>16815</v>
      </c>
      <c r="I74" s="77">
        <v>8734.2999999999993</v>
      </c>
      <c r="J74" s="77">
        <v>0</v>
      </c>
      <c r="K74" s="77">
        <v>5959.1388513375005</v>
      </c>
      <c r="L74" s="78">
        <v>1.12E-2</v>
      </c>
      <c r="M74" s="78">
        <v>1.0800000000000001E-2</v>
      </c>
      <c r="N74" s="78">
        <v>3.0000000000000001E-3</v>
      </c>
    </row>
    <row r="75" spans="2:14">
      <c r="B75" t="s">
        <v>1106</v>
      </c>
      <c r="C75" t="s">
        <v>1107</v>
      </c>
      <c r="D75" t="s">
        <v>927</v>
      </c>
      <c r="E75" t="s">
        <v>1108</v>
      </c>
      <c r="F75" t="s">
        <v>984</v>
      </c>
      <c r="G75" t="s">
        <v>106</v>
      </c>
      <c r="H75" s="77">
        <v>27840</v>
      </c>
      <c r="I75" s="77">
        <v>16337</v>
      </c>
      <c r="J75" s="77">
        <v>0</v>
      </c>
      <c r="K75" s="77">
        <v>17506.1018592</v>
      </c>
      <c r="L75" s="78">
        <v>1E-4</v>
      </c>
      <c r="M75" s="78">
        <v>3.1699999999999999E-2</v>
      </c>
      <c r="N75" s="78">
        <v>8.8999999999999999E-3</v>
      </c>
    </row>
    <row r="76" spans="2:14">
      <c r="B76" t="s">
        <v>1109</v>
      </c>
      <c r="C76" t="s">
        <v>1110</v>
      </c>
      <c r="D76" t="s">
        <v>927</v>
      </c>
      <c r="E76" t="s">
        <v>1108</v>
      </c>
      <c r="F76" t="s">
        <v>984</v>
      </c>
      <c r="G76" t="s">
        <v>106</v>
      </c>
      <c r="H76" s="77">
        <v>4071</v>
      </c>
      <c r="I76" s="77">
        <v>16013</v>
      </c>
      <c r="J76" s="77">
        <v>0</v>
      </c>
      <c r="K76" s="77">
        <v>2509.1216462699999</v>
      </c>
      <c r="L76" s="78">
        <v>0</v>
      </c>
      <c r="M76" s="78">
        <v>4.4999999999999997E-3</v>
      </c>
      <c r="N76" s="78">
        <v>1.2999999999999999E-3</v>
      </c>
    </row>
    <row r="77" spans="2:14">
      <c r="B77" t="s">
        <v>1111</v>
      </c>
      <c r="C77" t="s">
        <v>1112</v>
      </c>
      <c r="D77" t="s">
        <v>927</v>
      </c>
      <c r="E77" t="s">
        <v>1108</v>
      </c>
      <c r="F77" t="s">
        <v>984</v>
      </c>
      <c r="G77" t="s">
        <v>106</v>
      </c>
      <c r="H77" s="77">
        <v>220688</v>
      </c>
      <c r="I77" s="77">
        <v>3348</v>
      </c>
      <c r="J77" s="77">
        <v>0</v>
      </c>
      <c r="K77" s="77">
        <v>28438.853189760001</v>
      </c>
      <c r="L77" s="78">
        <v>2.0000000000000001E-4</v>
      </c>
      <c r="M77" s="78">
        <v>5.1499999999999997E-2</v>
      </c>
      <c r="N77" s="78">
        <v>1.44E-2</v>
      </c>
    </row>
    <row r="78" spans="2:14">
      <c r="B78" t="s">
        <v>1113</v>
      </c>
      <c r="C78" t="s">
        <v>1114</v>
      </c>
      <c r="D78" t="s">
        <v>927</v>
      </c>
      <c r="E78" t="s">
        <v>1108</v>
      </c>
      <c r="F78" t="s">
        <v>984</v>
      </c>
      <c r="G78" t="s">
        <v>106</v>
      </c>
      <c r="H78" s="77">
        <v>31508</v>
      </c>
      <c r="I78" s="77">
        <v>12972</v>
      </c>
      <c r="J78" s="77">
        <v>0</v>
      </c>
      <c r="K78" s="77">
        <v>15731.701158239999</v>
      </c>
      <c r="L78" s="78">
        <v>1E-4</v>
      </c>
      <c r="M78" s="78">
        <v>2.8500000000000001E-2</v>
      </c>
      <c r="N78" s="78">
        <v>8.0000000000000002E-3</v>
      </c>
    </row>
    <row r="79" spans="2:14">
      <c r="B79" t="s">
        <v>1115</v>
      </c>
      <c r="C79" t="s">
        <v>1116</v>
      </c>
      <c r="D79" t="s">
        <v>927</v>
      </c>
      <c r="E79" t="s">
        <v>1108</v>
      </c>
      <c r="F79" t="s">
        <v>984</v>
      </c>
      <c r="G79" t="s">
        <v>106</v>
      </c>
      <c r="H79" s="77">
        <v>9745</v>
      </c>
      <c r="I79" s="77">
        <v>10192</v>
      </c>
      <c r="J79" s="77">
        <v>0</v>
      </c>
      <c r="K79" s="77">
        <v>3822.8668296000001</v>
      </c>
      <c r="L79" s="78">
        <v>1E-4</v>
      </c>
      <c r="M79" s="78">
        <v>6.8999999999999999E-3</v>
      </c>
      <c r="N79" s="78">
        <v>1.9E-3</v>
      </c>
    </row>
    <row r="80" spans="2:14">
      <c r="B80" t="s">
        <v>1117</v>
      </c>
      <c r="C80" t="s">
        <v>1118</v>
      </c>
      <c r="D80" t="s">
        <v>927</v>
      </c>
      <c r="E80" t="s">
        <v>1108</v>
      </c>
      <c r="F80" t="s">
        <v>984</v>
      </c>
      <c r="G80" t="s">
        <v>106</v>
      </c>
      <c r="H80" s="77">
        <v>22260</v>
      </c>
      <c r="I80" s="77">
        <v>6594</v>
      </c>
      <c r="J80" s="77">
        <v>0</v>
      </c>
      <c r="K80" s="77">
        <v>5649.6561155999998</v>
      </c>
      <c r="L80" s="78">
        <v>1E-4</v>
      </c>
      <c r="M80" s="78">
        <v>1.0200000000000001E-2</v>
      </c>
      <c r="N80" s="78">
        <v>2.8999999999999998E-3</v>
      </c>
    </row>
    <row r="81" spans="2:14">
      <c r="B81" t="s">
        <v>1119</v>
      </c>
      <c r="C81" t="s">
        <v>1120</v>
      </c>
      <c r="D81" t="s">
        <v>927</v>
      </c>
      <c r="E81" t="s">
        <v>1108</v>
      </c>
      <c r="F81" t="s">
        <v>984</v>
      </c>
      <c r="G81" t="s">
        <v>106</v>
      </c>
      <c r="H81" s="77">
        <v>28469</v>
      </c>
      <c r="I81" s="77">
        <v>42852</v>
      </c>
      <c r="J81" s="77">
        <v>130.10947905</v>
      </c>
      <c r="K81" s="77">
        <v>47086.123081170001</v>
      </c>
      <c r="L81" s="78">
        <v>0</v>
      </c>
      <c r="M81" s="78">
        <v>8.5300000000000001E-2</v>
      </c>
      <c r="N81" s="78">
        <v>2.3900000000000001E-2</v>
      </c>
    </row>
    <row r="82" spans="2:14">
      <c r="B82" t="s">
        <v>1121</v>
      </c>
      <c r="C82" t="s">
        <v>1122</v>
      </c>
      <c r="D82" t="s">
        <v>927</v>
      </c>
      <c r="E82" t="s">
        <v>1108</v>
      </c>
      <c r="F82" t="s">
        <v>984</v>
      </c>
      <c r="G82" t="s">
        <v>106</v>
      </c>
      <c r="H82" s="77">
        <v>20570</v>
      </c>
      <c r="I82" s="77">
        <v>7377</v>
      </c>
      <c r="J82" s="77">
        <v>0</v>
      </c>
      <c r="K82" s="77">
        <v>5840.6608161000004</v>
      </c>
      <c r="L82" s="78">
        <v>2.9999999999999997E-4</v>
      </c>
      <c r="M82" s="78">
        <v>1.06E-2</v>
      </c>
      <c r="N82" s="78">
        <v>3.0000000000000001E-3</v>
      </c>
    </row>
    <row r="83" spans="2:14">
      <c r="B83" t="s">
        <v>1123</v>
      </c>
      <c r="C83" t="s">
        <v>1124</v>
      </c>
      <c r="D83" t="s">
        <v>927</v>
      </c>
      <c r="E83" t="s">
        <v>1108</v>
      </c>
      <c r="F83" t="s">
        <v>984</v>
      </c>
      <c r="G83" t="s">
        <v>106</v>
      </c>
      <c r="H83" s="77">
        <v>18675</v>
      </c>
      <c r="I83" s="77">
        <v>4305</v>
      </c>
      <c r="J83" s="77">
        <v>0</v>
      </c>
      <c r="K83" s="77">
        <v>3094.43722875</v>
      </c>
      <c r="L83" s="78">
        <v>1.4E-3</v>
      </c>
      <c r="M83" s="78">
        <v>5.5999999999999999E-3</v>
      </c>
      <c r="N83" s="78">
        <v>1.6000000000000001E-3</v>
      </c>
    </row>
    <row r="84" spans="2:14">
      <c r="B84" t="s">
        <v>1125</v>
      </c>
      <c r="C84" t="s">
        <v>1126</v>
      </c>
      <c r="D84" t="s">
        <v>927</v>
      </c>
      <c r="E84" t="s">
        <v>1127</v>
      </c>
      <c r="F84" t="s">
        <v>984</v>
      </c>
      <c r="G84" t="s">
        <v>106</v>
      </c>
      <c r="H84" s="77">
        <v>15300</v>
      </c>
      <c r="I84" s="77">
        <v>39364</v>
      </c>
      <c r="J84" s="77">
        <v>65.919667559999994</v>
      </c>
      <c r="K84" s="77">
        <v>23247.261175560001</v>
      </c>
      <c r="L84" s="78">
        <v>0</v>
      </c>
      <c r="M84" s="78">
        <v>4.2099999999999999E-2</v>
      </c>
      <c r="N84" s="78">
        <v>1.18E-2</v>
      </c>
    </row>
    <row r="85" spans="2:14">
      <c r="B85" t="s">
        <v>1128</v>
      </c>
      <c r="C85" t="s">
        <v>1129</v>
      </c>
      <c r="D85" t="s">
        <v>943</v>
      </c>
      <c r="E85" t="s">
        <v>1127</v>
      </c>
      <c r="F85" t="s">
        <v>984</v>
      </c>
      <c r="G85" t="s">
        <v>113</v>
      </c>
      <c r="H85" s="77">
        <v>77400</v>
      </c>
      <c r="I85" s="77">
        <v>2796.5</v>
      </c>
      <c r="J85" s="77">
        <v>0</v>
      </c>
      <c r="K85" s="77">
        <v>10173.7570473</v>
      </c>
      <c r="L85" s="78">
        <v>1.5E-3</v>
      </c>
      <c r="M85" s="78">
        <v>1.84E-2</v>
      </c>
      <c r="N85" s="78">
        <v>5.1999999999999998E-3</v>
      </c>
    </row>
    <row r="86" spans="2:14">
      <c r="B86" t="s">
        <v>1130</v>
      </c>
      <c r="C86" t="s">
        <v>1131</v>
      </c>
      <c r="D86" t="s">
        <v>927</v>
      </c>
      <c r="E86" t="s">
        <v>1132</v>
      </c>
      <c r="F86" t="s">
        <v>984</v>
      </c>
      <c r="G86" t="s">
        <v>106</v>
      </c>
      <c r="H86" s="77">
        <v>122499</v>
      </c>
      <c r="I86" s="77">
        <v>3675</v>
      </c>
      <c r="J86" s="77">
        <v>0</v>
      </c>
      <c r="K86" s="77">
        <v>17327.575424250001</v>
      </c>
      <c r="L86" s="78">
        <v>5.5999999999999999E-3</v>
      </c>
      <c r="M86" s="78">
        <v>3.1399999999999997E-2</v>
      </c>
      <c r="N86" s="78">
        <v>8.8000000000000005E-3</v>
      </c>
    </row>
    <row r="87" spans="2:14">
      <c r="B87" s="79" t="s">
        <v>1133</v>
      </c>
      <c r="D87" s="16"/>
      <c r="E87" s="16"/>
      <c r="F87" s="16"/>
      <c r="G87" s="16"/>
      <c r="H87" s="81">
        <v>12600</v>
      </c>
      <c r="J87" s="81">
        <v>0</v>
      </c>
      <c r="K87" s="81">
        <v>4349.2468319999998</v>
      </c>
      <c r="M87" s="80">
        <v>7.9000000000000008E-3</v>
      </c>
      <c r="N87" s="80">
        <v>2.2000000000000001E-3</v>
      </c>
    </row>
    <row r="88" spans="2:14">
      <c r="B88" t="s">
        <v>1134</v>
      </c>
      <c r="C88" t="s">
        <v>1135</v>
      </c>
      <c r="D88" t="s">
        <v>943</v>
      </c>
      <c r="E88" t="s">
        <v>1044</v>
      </c>
      <c r="F88" t="s">
        <v>1024</v>
      </c>
      <c r="G88" t="s">
        <v>106</v>
      </c>
      <c r="H88" s="77">
        <v>12600</v>
      </c>
      <c r="I88" s="77">
        <v>8968</v>
      </c>
      <c r="J88" s="77">
        <v>0</v>
      </c>
      <c r="K88" s="77">
        <v>4349.2468319999998</v>
      </c>
      <c r="L88" s="78">
        <v>2.9999999999999997E-4</v>
      </c>
      <c r="M88" s="78">
        <v>7.9000000000000008E-3</v>
      </c>
      <c r="N88" s="78">
        <v>2.2000000000000001E-3</v>
      </c>
    </row>
    <row r="89" spans="2:14">
      <c r="B89" s="79" t="s">
        <v>634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218</v>
      </c>
      <c r="C90" t="s">
        <v>218</v>
      </c>
      <c r="D90" s="16"/>
      <c r="E90" s="16"/>
      <c r="F90" t="s">
        <v>218</v>
      </c>
      <c r="G90" t="s">
        <v>218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1040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218</v>
      </c>
      <c r="C92" t="s">
        <v>218</v>
      </c>
      <c r="D92" s="16"/>
      <c r="E92" s="16"/>
      <c r="F92" t="s">
        <v>218</v>
      </c>
      <c r="G92" t="s">
        <v>218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225</v>
      </c>
      <c r="D93" s="16"/>
      <c r="E93" s="16"/>
      <c r="F93" s="16"/>
      <c r="G93" s="16"/>
    </row>
    <row r="94" spans="2:14">
      <c r="B94" t="s">
        <v>300</v>
      </c>
      <c r="D94" s="16"/>
      <c r="E94" s="16"/>
      <c r="F94" s="16"/>
      <c r="G94" s="16"/>
    </row>
    <row r="95" spans="2:14">
      <c r="B95" t="s">
        <v>301</v>
      </c>
      <c r="D95" s="16"/>
      <c r="E95" s="16"/>
      <c r="F95" s="16"/>
      <c r="G95" s="16"/>
    </row>
    <row r="96" spans="2:14">
      <c r="B96" t="s">
        <v>302</v>
      </c>
      <c r="D96" s="16"/>
      <c r="E96" s="16"/>
      <c r="F96" s="16"/>
      <c r="G96" s="16"/>
    </row>
    <row r="97" spans="2:7">
      <c r="B97" t="s">
        <v>303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5751038.2000000002</v>
      </c>
      <c r="K11" s="7"/>
      <c r="L11" s="75">
        <v>50663.816544580302</v>
      </c>
      <c r="M11" s="7"/>
      <c r="N11" s="76">
        <v>1</v>
      </c>
      <c r="O11" s="76">
        <v>2.5700000000000001E-2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5211078.67</v>
      </c>
      <c r="L12" s="81">
        <v>3147.4915166800001</v>
      </c>
      <c r="N12" s="80">
        <v>6.2100000000000002E-2</v>
      </c>
      <c r="O12" s="80">
        <v>1.6000000000000001E-3</v>
      </c>
    </row>
    <row r="13" spans="2:65">
      <c r="B13" s="79" t="s">
        <v>1136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3147.4915166800001</v>
      </c>
      <c r="N17" s="80">
        <v>6.2100000000000002E-2</v>
      </c>
      <c r="O17" s="80">
        <v>1.6000000000000001E-3</v>
      </c>
    </row>
    <row r="18" spans="2:15">
      <c r="B18" t="s">
        <v>1138</v>
      </c>
      <c r="C18" t="s">
        <v>1139</v>
      </c>
      <c r="D18" t="s">
        <v>100</v>
      </c>
      <c r="E18" t="s">
        <v>1140</v>
      </c>
      <c r="F18" t="s">
        <v>984</v>
      </c>
      <c r="G18" t="s">
        <v>218</v>
      </c>
      <c r="H18" t="s">
        <v>457</v>
      </c>
      <c r="I18" t="s">
        <v>102</v>
      </c>
      <c r="J18" s="77">
        <v>5211078.67</v>
      </c>
      <c r="K18" s="77">
        <v>60.4</v>
      </c>
      <c r="L18" s="77">
        <v>3147.4915166800001</v>
      </c>
      <c r="M18" s="78">
        <v>1.4200000000000001E-2</v>
      </c>
      <c r="N18" s="78">
        <v>6.2100000000000002E-2</v>
      </c>
      <c r="O18" s="78">
        <v>1.6000000000000001E-3</v>
      </c>
    </row>
    <row r="19" spans="2:15">
      <c r="B19" s="79" t="s">
        <v>634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539959.53</v>
      </c>
      <c r="L21" s="81">
        <v>47516.325027900297</v>
      </c>
      <c r="N21" s="80">
        <v>0.93789999999999996</v>
      </c>
      <c r="O21" s="80">
        <v>2.41E-2</v>
      </c>
    </row>
    <row r="22" spans="2:15">
      <c r="B22" s="79" t="s">
        <v>1136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1137</v>
      </c>
      <c r="C24" s="16"/>
      <c r="D24" s="16"/>
      <c r="E24" s="16"/>
      <c r="J24" s="81">
        <v>355980.52</v>
      </c>
      <c r="L24" s="81">
        <v>35289.2554512348</v>
      </c>
      <c r="N24" s="80">
        <v>0.69650000000000001</v>
      </c>
      <c r="O24" s="80">
        <v>1.7899999999999999E-2</v>
      </c>
    </row>
    <row r="25" spans="2:15">
      <c r="B25" t="s">
        <v>1141</v>
      </c>
      <c r="C25" t="s">
        <v>1142</v>
      </c>
      <c r="D25" t="s">
        <v>123</v>
      </c>
      <c r="E25" t="s">
        <v>1143</v>
      </c>
      <c r="F25" t="s">
        <v>940</v>
      </c>
      <c r="G25" t="s">
        <v>645</v>
      </c>
      <c r="H25" t="s">
        <v>646</v>
      </c>
      <c r="I25" t="s">
        <v>106</v>
      </c>
      <c r="J25" s="77">
        <v>302219.53000000003</v>
      </c>
      <c r="K25" s="77">
        <v>1023.1400000000036</v>
      </c>
      <c r="L25" s="77">
        <v>11901.6041331825</v>
      </c>
      <c r="M25" s="78">
        <v>1.2200000000000001E-2</v>
      </c>
      <c r="N25" s="78">
        <v>0.2349</v>
      </c>
      <c r="O25" s="78">
        <v>6.0000000000000001E-3</v>
      </c>
    </row>
    <row r="26" spans="2:15">
      <c r="B26" t="s">
        <v>1144</v>
      </c>
      <c r="C26" t="s">
        <v>1145</v>
      </c>
      <c r="D26" t="s">
        <v>123</v>
      </c>
      <c r="E26" t="s">
        <v>1146</v>
      </c>
      <c r="F26" t="s">
        <v>1024</v>
      </c>
      <c r="G26" t="s">
        <v>218</v>
      </c>
      <c r="H26" t="s">
        <v>457</v>
      </c>
      <c r="I26" t="s">
        <v>106</v>
      </c>
      <c r="J26" s="77">
        <v>53760.99</v>
      </c>
      <c r="K26" s="77">
        <v>11302.41999999998</v>
      </c>
      <c r="L26" s="77">
        <v>23387.6513180523</v>
      </c>
      <c r="M26" s="78">
        <v>0.62829999999999997</v>
      </c>
      <c r="N26" s="78">
        <v>0.46160000000000001</v>
      </c>
      <c r="O26" s="78">
        <v>1.1900000000000001E-2</v>
      </c>
    </row>
    <row r="27" spans="2:15">
      <c r="B27" s="79" t="s">
        <v>92</v>
      </c>
      <c r="C27" s="16"/>
      <c r="D27" s="16"/>
      <c r="E27" s="16"/>
      <c r="J27" s="81">
        <v>183979.01</v>
      </c>
      <c r="L27" s="81">
        <v>12227.069576665501</v>
      </c>
      <c r="N27" s="80">
        <v>0.24129999999999999</v>
      </c>
      <c r="O27" s="80">
        <v>6.1999999999999998E-3</v>
      </c>
    </row>
    <row r="28" spans="2:15">
      <c r="B28" t="s">
        <v>1147</v>
      </c>
      <c r="C28" t="s">
        <v>1148</v>
      </c>
      <c r="D28" t="s">
        <v>123</v>
      </c>
      <c r="E28" t="s">
        <v>1149</v>
      </c>
      <c r="F28" t="s">
        <v>940</v>
      </c>
      <c r="G28" t="s">
        <v>645</v>
      </c>
      <c r="H28" t="s">
        <v>646</v>
      </c>
      <c r="I28" t="s">
        <v>110</v>
      </c>
      <c r="J28" s="77">
        <v>34699.01</v>
      </c>
      <c r="K28" s="77">
        <v>4018</v>
      </c>
      <c r="L28" s="77">
        <v>5656.9917449534996</v>
      </c>
      <c r="M28" s="78">
        <v>6.9999999999999999E-4</v>
      </c>
      <c r="N28" s="78">
        <v>0.11169999999999999</v>
      </c>
      <c r="O28" s="78">
        <v>2.8999999999999998E-3</v>
      </c>
    </row>
    <row r="29" spans="2:15">
      <c r="B29" t="s">
        <v>1150</v>
      </c>
      <c r="C29" t="s">
        <v>1151</v>
      </c>
      <c r="D29" t="s">
        <v>123</v>
      </c>
      <c r="E29" t="s">
        <v>1152</v>
      </c>
      <c r="F29" t="s">
        <v>984</v>
      </c>
      <c r="G29" t="s">
        <v>218</v>
      </c>
      <c r="H29" t="s">
        <v>457</v>
      </c>
      <c r="I29" t="s">
        <v>106</v>
      </c>
      <c r="J29" s="77">
        <v>149280</v>
      </c>
      <c r="K29" s="77">
        <v>1143.46</v>
      </c>
      <c r="L29" s="77">
        <v>6570.0778317120003</v>
      </c>
      <c r="M29" s="78">
        <v>0</v>
      </c>
      <c r="N29" s="78">
        <v>0.12970000000000001</v>
      </c>
      <c r="O29" s="78">
        <v>3.3E-3</v>
      </c>
    </row>
    <row r="30" spans="2:15">
      <c r="B30" s="79" t="s">
        <v>634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I31" t="s">
        <v>218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18.390599999999999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180300</v>
      </c>
      <c r="I12" s="81">
        <v>18.390599999999999</v>
      </c>
      <c r="K12" s="80">
        <v>1</v>
      </c>
      <c r="L12" s="80">
        <v>0</v>
      </c>
    </row>
    <row r="13" spans="2:60">
      <c r="B13" s="79" t="s">
        <v>1153</v>
      </c>
      <c r="D13" s="16"/>
      <c r="E13" s="16"/>
      <c r="G13" s="81">
        <v>180300</v>
      </c>
      <c r="I13" s="81">
        <v>18.390599999999999</v>
      </c>
      <c r="K13" s="80">
        <v>1</v>
      </c>
      <c r="L13" s="80">
        <v>0</v>
      </c>
    </row>
    <row r="14" spans="2:60">
      <c r="B14" t="s">
        <v>1154</v>
      </c>
      <c r="C14" t="s">
        <v>1155</v>
      </c>
      <c r="D14" t="s">
        <v>100</v>
      </c>
      <c r="E14" t="s">
        <v>129</v>
      </c>
      <c r="F14" t="s">
        <v>102</v>
      </c>
      <c r="G14" s="77">
        <v>180300</v>
      </c>
      <c r="H14" s="77">
        <v>10.199999999999999</v>
      </c>
      <c r="I14" s="77">
        <v>18.390599999999999</v>
      </c>
      <c r="J14" s="78">
        <v>1.2E-2</v>
      </c>
      <c r="K14" s="78">
        <v>1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</v>
      </c>
      <c r="H11" s="25"/>
      <c r="I11" s="75">
        <v>-431.08861583999902</v>
      </c>
      <c r="J11" s="76">
        <v>1</v>
      </c>
      <c r="K11" s="76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32</v>
      </c>
      <c r="H14" s="19"/>
      <c r="I14" s="81">
        <v>-431.08861583999902</v>
      </c>
      <c r="J14" s="80">
        <v>1</v>
      </c>
      <c r="K14" s="80">
        <v>-2.0000000000000001E-4</v>
      </c>
      <c r="BF14" s="16" t="s">
        <v>126</v>
      </c>
    </row>
    <row r="15" spans="1:60">
      <c r="B15" t="s">
        <v>1162</v>
      </c>
      <c r="C15" t="s">
        <v>1163</v>
      </c>
      <c r="D15" t="s">
        <v>123</v>
      </c>
      <c r="E15" t="s">
        <v>1164</v>
      </c>
      <c r="F15" t="s">
        <v>106</v>
      </c>
      <c r="G15" s="77">
        <v>32</v>
      </c>
      <c r="H15" s="77">
        <v>-350000.49999999919</v>
      </c>
      <c r="I15" s="77">
        <v>-431.08861583999902</v>
      </c>
      <c r="J15" s="78">
        <v>1</v>
      </c>
      <c r="K15" s="78">
        <v>-2.0000000000000001E-4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12226896.15</v>
      </c>
      <c r="M11" s="7"/>
      <c r="N11" s="75">
        <v>12357.723938805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3.74</v>
      </c>
      <c r="K12" s="80">
        <v>2.47E-2</v>
      </c>
      <c r="L12" s="81">
        <v>12226896.15</v>
      </c>
      <c r="N12" s="81">
        <v>12357.723938805</v>
      </c>
      <c r="P12" s="80">
        <v>1</v>
      </c>
      <c r="Q12" s="80">
        <v>6.3E-3</v>
      </c>
    </row>
    <row r="13" spans="2:81">
      <c r="B13" s="79" t="s">
        <v>1165</v>
      </c>
      <c r="H13" s="81">
        <v>3.74</v>
      </c>
      <c r="K13" s="80">
        <v>2.47E-2</v>
      </c>
      <c r="L13" s="81">
        <v>12226896.15</v>
      </c>
      <c r="N13" s="81">
        <v>12357.723938805</v>
      </c>
      <c r="P13" s="80">
        <v>1</v>
      </c>
      <c r="Q13" s="80">
        <v>6.3E-3</v>
      </c>
    </row>
    <row r="14" spans="2:81">
      <c r="B14" t="s">
        <v>1166</v>
      </c>
      <c r="C14" t="s">
        <v>1167</v>
      </c>
      <c r="D14" t="s">
        <v>1168</v>
      </c>
      <c r="E14" t="s">
        <v>206</v>
      </c>
      <c r="F14" t="s">
        <v>207</v>
      </c>
      <c r="G14" t="s">
        <v>1169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12226896.15</v>
      </c>
      <c r="M14" s="77">
        <v>101.07</v>
      </c>
      <c r="N14" s="77">
        <v>12357.723938805</v>
      </c>
      <c r="O14" s="78">
        <v>1.04E-2</v>
      </c>
      <c r="P14" s="78">
        <v>1</v>
      </c>
      <c r="Q14" s="78">
        <v>6.3E-3</v>
      </c>
    </row>
    <row r="15" spans="2:81">
      <c r="B15" s="79" t="s">
        <v>1170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1173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1174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1175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1174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1175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1176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1177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1178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1179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1.23</v>
      </c>
      <c r="K11" s="7"/>
      <c r="L11" s="7"/>
      <c r="M11" s="76">
        <v>4.9399999999999999E-2</v>
      </c>
      <c r="N11" s="75">
        <v>7272065.7999999998</v>
      </c>
      <c r="O11" s="7"/>
      <c r="P11" s="75">
        <v>5415.4589988562439</v>
      </c>
      <c r="Q11" s="7"/>
      <c r="R11" s="76">
        <v>1</v>
      </c>
      <c r="S11" s="76">
        <v>2.7000000000000001E-3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1.23</v>
      </c>
      <c r="M12" s="80">
        <v>4.9399999999999999E-2</v>
      </c>
      <c r="N12" s="81">
        <v>7272065.7999999998</v>
      </c>
      <c r="P12" s="81">
        <v>5415.4589988562439</v>
      </c>
      <c r="R12" s="80">
        <v>1</v>
      </c>
      <c r="S12" s="80">
        <v>2.7000000000000001E-3</v>
      </c>
    </row>
    <row r="13" spans="2:81">
      <c r="B13" s="79" t="s">
        <v>1181</v>
      </c>
      <c r="C13" s="16"/>
      <c r="D13" s="16"/>
      <c r="E13" s="16"/>
      <c r="J13" s="81">
        <v>1.32</v>
      </c>
      <c r="M13" s="80">
        <v>2.3099999999999999E-2</v>
      </c>
      <c r="N13" s="81">
        <v>3470078.74</v>
      </c>
      <c r="P13" s="81">
        <v>1712.5707145523759</v>
      </c>
      <c r="R13" s="80">
        <v>0.31619999999999998</v>
      </c>
      <c r="S13" s="80">
        <v>8.9999999999999998E-4</v>
      </c>
    </row>
    <row r="14" spans="2:81">
      <c r="B14" t="s">
        <v>1185</v>
      </c>
      <c r="C14" t="s">
        <v>1186</v>
      </c>
      <c r="D14" t="s">
        <v>123</v>
      </c>
      <c r="E14" t="s">
        <v>1187</v>
      </c>
      <c r="F14" t="s">
        <v>127</v>
      </c>
      <c r="G14" t="s">
        <v>346</v>
      </c>
      <c r="H14" t="s">
        <v>150</v>
      </c>
      <c r="I14" t="s">
        <v>1188</v>
      </c>
      <c r="J14" s="77">
        <v>1.68</v>
      </c>
      <c r="K14" t="s">
        <v>102</v>
      </c>
      <c r="L14" s="78">
        <v>5.6000000000000001E-2</v>
      </c>
      <c r="M14" s="78">
        <v>2.7699999999999999E-2</v>
      </c>
      <c r="N14" s="77">
        <v>879265.64</v>
      </c>
      <c r="O14" s="77">
        <v>142.79</v>
      </c>
      <c r="P14" s="77">
        <v>1255.503407356</v>
      </c>
      <c r="Q14" s="78">
        <v>2E-3</v>
      </c>
      <c r="R14" s="78">
        <v>0.23180000000000001</v>
      </c>
      <c r="S14" s="78">
        <v>5.9999999999999995E-4</v>
      </c>
    </row>
    <row r="15" spans="2:81">
      <c r="B15" t="s">
        <v>1189</v>
      </c>
      <c r="C15" t="s">
        <v>1190</v>
      </c>
      <c r="D15" t="s">
        <v>123</v>
      </c>
      <c r="E15" t="s">
        <v>1191</v>
      </c>
      <c r="F15" t="s">
        <v>128</v>
      </c>
      <c r="G15" t="s">
        <v>368</v>
      </c>
      <c r="H15" t="s">
        <v>207</v>
      </c>
      <c r="I15" t="s">
        <v>1192</v>
      </c>
      <c r="J15" s="77">
        <v>1.03</v>
      </c>
      <c r="K15" t="s">
        <v>102</v>
      </c>
      <c r="L15" s="78">
        <v>7.7499999999999999E-2</v>
      </c>
      <c r="M15" s="78">
        <v>3.1699999999999999E-2</v>
      </c>
      <c r="N15" s="77">
        <v>102405.85</v>
      </c>
      <c r="O15" s="77">
        <v>146.05000000000001</v>
      </c>
      <c r="P15" s="77">
        <v>149.56374392500001</v>
      </c>
      <c r="Q15" s="78">
        <v>5.0000000000000001E-4</v>
      </c>
      <c r="R15" s="78">
        <v>2.76E-2</v>
      </c>
      <c r="S15" s="78">
        <v>1E-4</v>
      </c>
    </row>
    <row r="16" spans="2:81">
      <c r="B16" t="s">
        <v>1193</v>
      </c>
      <c r="C16" t="s">
        <v>1194</v>
      </c>
      <c r="D16" t="s">
        <v>123</v>
      </c>
      <c r="E16" t="s">
        <v>1195</v>
      </c>
      <c r="F16" t="s">
        <v>128</v>
      </c>
      <c r="G16" t="s">
        <v>496</v>
      </c>
      <c r="H16" t="s">
        <v>150</v>
      </c>
      <c r="I16" t="s">
        <v>1196</v>
      </c>
      <c r="J16" s="77">
        <v>1.42</v>
      </c>
      <c r="K16" t="s">
        <v>102</v>
      </c>
      <c r="L16" s="78">
        <v>2.1000000000000001E-2</v>
      </c>
      <c r="M16" s="78">
        <v>3.5900000000000001E-2</v>
      </c>
      <c r="N16" s="77">
        <v>171.73</v>
      </c>
      <c r="O16" s="77">
        <v>110.15</v>
      </c>
      <c r="P16" s="77">
        <v>0.18916059499999999</v>
      </c>
      <c r="Q16" s="78">
        <v>0</v>
      </c>
      <c r="R16" s="78">
        <v>0</v>
      </c>
      <c r="S16" s="78">
        <v>0</v>
      </c>
    </row>
    <row r="17" spans="2:19">
      <c r="B17" t="s">
        <v>1197</v>
      </c>
      <c r="C17" t="s">
        <v>1198</v>
      </c>
      <c r="D17" t="s">
        <v>123</v>
      </c>
      <c r="E17" t="s">
        <v>1198</v>
      </c>
      <c r="F17" t="s">
        <v>128</v>
      </c>
      <c r="G17" t="s">
        <v>1199</v>
      </c>
      <c r="H17" t="s">
        <v>207</v>
      </c>
      <c r="I17" t="s">
        <v>1200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1201</v>
      </c>
      <c r="C18" t="s">
        <v>1202</v>
      </c>
      <c r="D18" t="s">
        <v>123</v>
      </c>
      <c r="E18" t="s">
        <v>1203</v>
      </c>
      <c r="F18" t="s">
        <v>112</v>
      </c>
      <c r="G18" t="s">
        <v>218</v>
      </c>
      <c r="H18" t="s">
        <v>457</v>
      </c>
      <c r="I18" t="s">
        <v>1204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5.67E-2</v>
      </c>
      <c r="S18" s="78">
        <v>2.0000000000000001E-4</v>
      </c>
    </row>
    <row r="19" spans="2:19">
      <c r="B19" t="s">
        <v>1205</v>
      </c>
      <c r="C19" t="s">
        <v>1206</v>
      </c>
      <c r="D19" t="s">
        <v>123</v>
      </c>
      <c r="E19" t="s">
        <v>1207</v>
      </c>
      <c r="F19" t="s">
        <v>716</v>
      </c>
      <c r="G19" t="s">
        <v>218</v>
      </c>
      <c r="H19" t="s">
        <v>457</v>
      </c>
      <c r="I19" t="s">
        <v>1208</v>
      </c>
      <c r="J19" s="77">
        <v>0.01</v>
      </c>
      <c r="K19" t="s">
        <v>102</v>
      </c>
      <c r="L19" s="78">
        <v>0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1182</v>
      </c>
      <c r="C20" s="16"/>
      <c r="D20" s="16"/>
      <c r="E20" s="16"/>
      <c r="J20" s="81">
        <v>1.19</v>
      </c>
      <c r="M20" s="80">
        <v>6.1499999999999999E-2</v>
      </c>
      <c r="N20" s="81">
        <v>3801987.06</v>
      </c>
      <c r="P20" s="81">
        <v>3702.8882843038677</v>
      </c>
      <c r="R20" s="80">
        <v>0.68379999999999996</v>
      </c>
      <c r="S20" s="80">
        <v>1.9E-3</v>
      </c>
    </row>
    <row r="21" spans="2:19">
      <c r="B21" t="s">
        <v>1209</v>
      </c>
      <c r="C21" t="s">
        <v>1210</v>
      </c>
      <c r="D21" t="s">
        <v>123</v>
      </c>
      <c r="E21" t="s">
        <v>1211</v>
      </c>
      <c r="F21" t="s">
        <v>333</v>
      </c>
      <c r="G21" t="s">
        <v>523</v>
      </c>
      <c r="H21" t="s">
        <v>207</v>
      </c>
      <c r="I21" t="s">
        <v>1212</v>
      </c>
      <c r="J21" s="77">
        <v>1.19</v>
      </c>
      <c r="K21" t="s">
        <v>102</v>
      </c>
      <c r="L21" s="78">
        <v>3.5499999999999997E-2</v>
      </c>
      <c r="M21" s="78">
        <v>6.1499999999999999E-2</v>
      </c>
      <c r="N21" s="77">
        <v>3780000.29</v>
      </c>
      <c r="O21" s="77">
        <v>97.96</v>
      </c>
      <c r="P21" s="77">
        <v>3702.8882840840001</v>
      </c>
      <c r="Q21" s="78">
        <v>1.41E-2</v>
      </c>
      <c r="R21" s="78">
        <v>0.68379999999999996</v>
      </c>
      <c r="S21" s="78">
        <v>1.9E-3</v>
      </c>
    </row>
    <row r="22" spans="2:19">
      <c r="B22" t="s">
        <v>1213</v>
      </c>
      <c r="C22" t="s">
        <v>1214</v>
      </c>
      <c r="D22" t="s">
        <v>123</v>
      </c>
      <c r="E22" t="s">
        <v>1207</v>
      </c>
      <c r="F22" t="s">
        <v>716</v>
      </c>
      <c r="G22" t="s">
        <v>218</v>
      </c>
      <c r="H22" t="s">
        <v>457</v>
      </c>
      <c r="I22" t="s">
        <v>1208</v>
      </c>
      <c r="J22" s="77">
        <v>0.01</v>
      </c>
      <c r="K22" t="s">
        <v>102</v>
      </c>
      <c r="L22" s="78">
        <v>0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305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J24" s="77">
        <v>0</v>
      </c>
      <c r="K24" t="s">
        <v>218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634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J26" s="77">
        <v>0</v>
      </c>
      <c r="K26" t="s">
        <v>218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J29" s="77">
        <v>0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J31" s="77">
        <v>0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15106.052392869129</v>
      </c>
      <c r="K11" s="7"/>
      <c r="L11" s="76">
        <v>1</v>
      </c>
      <c r="M11" s="76">
        <v>7.7000000000000002E-3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2927306</v>
      </c>
      <c r="J12" s="81">
        <v>8646.2031417286798</v>
      </c>
      <c r="L12" s="80">
        <v>0.57240000000000002</v>
      </c>
      <c r="M12" s="80">
        <v>4.4000000000000003E-3</v>
      </c>
    </row>
    <row r="13" spans="2:98">
      <c r="B13" t="s">
        <v>1215</v>
      </c>
      <c r="C13" t="s">
        <v>1216</v>
      </c>
      <c r="D13" t="s">
        <v>123</v>
      </c>
      <c r="E13" s="16"/>
      <c r="F13" t="s">
        <v>979</v>
      </c>
      <c r="G13" t="s">
        <v>106</v>
      </c>
      <c r="H13" s="77">
        <v>350000</v>
      </c>
      <c r="I13" s="77">
        <v>100</v>
      </c>
      <c r="J13" s="77">
        <v>1347.15</v>
      </c>
      <c r="K13" s="78">
        <v>0</v>
      </c>
      <c r="L13" s="78">
        <v>8.9200000000000002E-2</v>
      </c>
      <c r="M13" s="78">
        <v>6.9999999999999999E-4</v>
      </c>
    </row>
    <row r="14" spans="2:98">
      <c r="B14" t="s">
        <v>1217</v>
      </c>
      <c r="C14" t="s">
        <v>1218</v>
      </c>
      <c r="D14" t="s">
        <v>123</v>
      </c>
      <c r="E14" t="s">
        <v>1219</v>
      </c>
      <c r="F14" t="s">
        <v>557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1220</v>
      </c>
      <c r="C15" t="s">
        <v>1221</v>
      </c>
      <c r="D15" t="s">
        <v>123</v>
      </c>
      <c r="E15" t="s">
        <v>1222</v>
      </c>
      <c r="F15" t="s">
        <v>557</v>
      </c>
      <c r="G15" t="s">
        <v>102</v>
      </c>
      <c r="H15" s="77">
        <v>1780000</v>
      </c>
      <c r="I15" s="77">
        <v>96.585599999999999</v>
      </c>
      <c r="J15" s="77">
        <v>1719.2236800000001</v>
      </c>
      <c r="K15" s="78">
        <v>2.5399999999999999E-2</v>
      </c>
      <c r="L15" s="78">
        <v>0.1138</v>
      </c>
      <c r="M15" s="78">
        <v>8.9999999999999998E-4</v>
      </c>
    </row>
    <row r="16" spans="2:98">
      <c r="B16" t="s">
        <v>1223</v>
      </c>
      <c r="C16" t="s">
        <v>1224</v>
      </c>
      <c r="D16" t="s">
        <v>123</v>
      </c>
      <c r="E16" s="16"/>
      <c r="F16" t="s">
        <v>1225</v>
      </c>
      <c r="G16" t="s">
        <v>106</v>
      </c>
      <c r="H16" s="77">
        <v>340796</v>
      </c>
      <c r="I16" s="77">
        <v>100</v>
      </c>
      <c r="J16" s="77">
        <v>1311.723804</v>
      </c>
      <c r="K16" s="78">
        <v>4.3E-3</v>
      </c>
      <c r="L16" s="78">
        <v>8.6800000000000002E-2</v>
      </c>
      <c r="M16" s="78">
        <v>6.9999999999999999E-4</v>
      </c>
    </row>
    <row r="17" spans="2:13">
      <c r="B17" t="s">
        <v>1226</v>
      </c>
      <c r="C17" t="s">
        <v>1227</v>
      </c>
      <c r="D17" t="s">
        <v>123</v>
      </c>
      <c r="E17" t="s">
        <v>1228</v>
      </c>
      <c r="F17" t="s">
        <v>1225</v>
      </c>
      <c r="G17" t="s">
        <v>106</v>
      </c>
      <c r="H17" s="77">
        <v>57334</v>
      </c>
      <c r="I17" s="77">
        <v>610.45799999999997</v>
      </c>
      <c r="J17" s="77">
        <v>1347.1499604322801</v>
      </c>
      <c r="K17" s="78">
        <v>0</v>
      </c>
      <c r="L17" s="78">
        <v>8.9200000000000002E-2</v>
      </c>
      <c r="M17" s="78">
        <v>6.9999999999999999E-4</v>
      </c>
    </row>
    <row r="18" spans="2:13">
      <c r="B18" t="s">
        <v>1229</v>
      </c>
      <c r="C18" t="s">
        <v>1230</v>
      </c>
      <c r="D18" t="s">
        <v>123</v>
      </c>
      <c r="E18" t="s">
        <v>1231</v>
      </c>
      <c r="F18" t="s">
        <v>349</v>
      </c>
      <c r="G18" t="s">
        <v>102</v>
      </c>
      <c r="H18" s="77">
        <v>29536</v>
      </c>
      <c r="I18" s="77">
        <v>3823.41</v>
      </c>
      <c r="J18" s="77">
        <v>1129.2823776</v>
      </c>
      <c r="K18" s="78">
        <v>0</v>
      </c>
      <c r="L18" s="78">
        <v>7.4800000000000005E-2</v>
      </c>
      <c r="M18" s="78">
        <v>5.9999999999999995E-4</v>
      </c>
    </row>
    <row r="19" spans="2:13">
      <c r="B19" t="s">
        <v>1232</v>
      </c>
      <c r="C19" t="s">
        <v>1233</v>
      </c>
      <c r="D19" t="s">
        <v>123</v>
      </c>
      <c r="E19" t="s">
        <v>1234</v>
      </c>
      <c r="F19" t="s">
        <v>333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1235</v>
      </c>
      <c r="C20" t="s">
        <v>1236</v>
      </c>
      <c r="D20" t="s">
        <v>123</v>
      </c>
      <c r="E20" t="s">
        <v>1237</v>
      </c>
      <c r="F20" t="s">
        <v>1238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5.9999999999999995E-4</v>
      </c>
      <c r="L20" s="78">
        <v>0</v>
      </c>
      <c r="M20" s="78">
        <v>0</v>
      </c>
    </row>
    <row r="21" spans="2:13">
      <c r="B21" t="s">
        <v>1239</v>
      </c>
      <c r="C21" t="s">
        <v>1240</v>
      </c>
      <c r="D21" t="s">
        <v>123</v>
      </c>
      <c r="E21" t="s">
        <v>1241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1791.6733194000001</v>
      </c>
      <c r="K21" s="78">
        <v>2.9999999999999997E-4</v>
      </c>
      <c r="L21" s="78">
        <v>0.1186</v>
      </c>
      <c r="M21" s="78">
        <v>8.9999999999999998E-4</v>
      </c>
    </row>
    <row r="22" spans="2:13">
      <c r="B22" s="79" t="s">
        <v>223</v>
      </c>
      <c r="C22" s="16"/>
      <c r="D22" s="16"/>
      <c r="E22" s="16"/>
      <c r="H22" s="81">
        <v>868865</v>
      </c>
      <c r="J22" s="81">
        <v>6459.8492511404502</v>
      </c>
      <c r="L22" s="80">
        <v>0.42759999999999998</v>
      </c>
      <c r="M22" s="80">
        <v>3.3E-3</v>
      </c>
    </row>
    <row r="23" spans="2:13">
      <c r="B23" s="79" t="s">
        <v>306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307</v>
      </c>
      <c r="C25" s="16"/>
      <c r="D25" s="16"/>
      <c r="E25" s="16"/>
      <c r="H25" s="81">
        <v>868865</v>
      </c>
      <c r="J25" s="81">
        <v>6459.8492511404502</v>
      </c>
      <c r="L25" s="80">
        <v>0.42759999999999998</v>
      </c>
      <c r="M25" s="80">
        <v>3.3E-3</v>
      </c>
    </row>
    <row r="26" spans="2:13">
      <c r="B26" t="s">
        <v>1242</v>
      </c>
      <c r="C26" t="s">
        <v>1243</v>
      </c>
      <c r="D26" t="s">
        <v>123</v>
      </c>
      <c r="E26" t="s">
        <v>1244</v>
      </c>
      <c r="F26" t="s">
        <v>979</v>
      </c>
      <c r="G26" t="s">
        <v>106</v>
      </c>
      <c r="H26" s="77">
        <v>350000</v>
      </c>
      <c r="I26" s="77">
        <v>100</v>
      </c>
      <c r="J26" s="77">
        <v>1347.15</v>
      </c>
      <c r="K26" s="78">
        <v>1.4E-3</v>
      </c>
      <c r="L26" s="78">
        <v>8.9200000000000002E-2</v>
      </c>
      <c r="M26" s="78">
        <v>6.9999999999999999E-4</v>
      </c>
    </row>
    <row r="27" spans="2:13">
      <c r="B27" t="s">
        <v>1245</v>
      </c>
      <c r="C27" t="s">
        <v>1246</v>
      </c>
      <c r="D27" t="s">
        <v>123</v>
      </c>
      <c r="E27" t="s">
        <v>1247</v>
      </c>
      <c r="F27" t="s">
        <v>979</v>
      </c>
      <c r="G27" t="s">
        <v>106</v>
      </c>
      <c r="H27" s="77">
        <v>95116</v>
      </c>
      <c r="I27" s="77">
        <v>830.05279999999948</v>
      </c>
      <c r="J27" s="77">
        <v>3038.8356187835502</v>
      </c>
      <c r="K27" s="78">
        <v>0.27979999999999999</v>
      </c>
      <c r="L27" s="78">
        <v>0.20119999999999999</v>
      </c>
      <c r="M27" s="78">
        <v>1.5E-3</v>
      </c>
    </row>
    <row r="28" spans="2:13">
      <c r="B28" t="s">
        <v>1248</v>
      </c>
      <c r="C28" t="s">
        <v>1249</v>
      </c>
      <c r="D28" t="s">
        <v>123</v>
      </c>
      <c r="E28" t="s">
        <v>1250</v>
      </c>
      <c r="F28" t="s">
        <v>1225</v>
      </c>
      <c r="G28" t="s">
        <v>106</v>
      </c>
      <c r="H28" s="77">
        <v>83749</v>
      </c>
      <c r="I28" s="77">
        <v>444.69</v>
      </c>
      <c r="J28" s="77">
        <v>1433.4577747569001</v>
      </c>
      <c r="K28" s="78">
        <v>0.24629999999999999</v>
      </c>
      <c r="L28" s="78">
        <v>9.4899999999999998E-2</v>
      </c>
      <c r="M28" s="78">
        <v>6.9999999999999999E-4</v>
      </c>
    </row>
    <row r="29" spans="2:13">
      <c r="B29" t="s">
        <v>1251</v>
      </c>
      <c r="C29" t="s">
        <v>1252</v>
      </c>
      <c r="D29" t="s">
        <v>123</v>
      </c>
      <c r="E29" t="s">
        <v>1253</v>
      </c>
      <c r="F29" t="s">
        <v>1225</v>
      </c>
      <c r="G29" t="s">
        <v>106</v>
      </c>
      <c r="H29" s="77">
        <v>340000</v>
      </c>
      <c r="I29" s="77">
        <v>48.936</v>
      </c>
      <c r="J29" s="77">
        <v>640.40585759999999</v>
      </c>
      <c r="K29" s="78">
        <v>1</v>
      </c>
      <c r="L29" s="78">
        <v>4.24E-2</v>
      </c>
      <c r="M29" s="78">
        <v>2.9999999999999997E-4</v>
      </c>
    </row>
    <row r="30" spans="2:13">
      <c r="B30" t="s">
        <v>225</v>
      </c>
      <c r="C30" s="16"/>
      <c r="D30" s="16"/>
      <c r="E30" s="16"/>
    </row>
    <row r="31" spans="2:13">
      <c r="B31" t="s">
        <v>300</v>
      </c>
      <c r="C31" s="16"/>
      <c r="D31" s="16"/>
      <c r="E31" s="16"/>
    </row>
    <row r="32" spans="2:13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69455626.450000003</v>
      </c>
      <c r="G11" s="7"/>
      <c r="H11" s="75">
        <v>213371.86474581703</v>
      </c>
      <c r="I11" s="7"/>
      <c r="J11" s="76">
        <v>1</v>
      </c>
      <c r="K11" s="76">
        <v>0.10829999999999999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32279418.859999999</v>
      </c>
      <c r="H12" s="81">
        <v>51488.854222865899</v>
      </c>
      <c r="J12" s="80">
        <v>0.24129999999999999</v>
      </c>
      <c r="K12" s="80">
        <v>2.6100000000000002E-2</v>
      </c>
    </row>
    <row r="13" spans="2:55">
      <c r="B13" s="79" t="s">
        <v>1254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1255</v>
      </c>
      <c r="C15" s="16"/>
      <c r="F15" s="81">
        <v>4830079.8600000003</v>
      </c>
      <c r="H15" s="81">
        <v>21253.2312005854</v>
      </c>
      <c r="J15" s="80">
        <v>9.9599999999999994E-2</v>
      </c>
      <c r="K15" s="80">
        <v>1.0800000000000001E-2</v>
      </c>
    </row>
    <row r="16" spans="2:55">
      <c r="B16" t="s">
        <v>1256</v>
      </c>
      <c r="C16" t="s">
        <v>1257</v>
      </c>
      <c r="D16" t="s">
        <v>106</v>
      </c>
      <c r="E16" t="s">
        <v>1258</v>
      </c>
      <c r="F16" s="77">
        <v>2385718.5</v>
      </c>
      <c r="G16" s="77">
        <v>169.9062999999999</v>
      </c>
      <c r="H16" s="77">
        <v>15601.8677362654</v>
      </c>
      <c r="I16" s="78">
        <v>0</v>
      </c>
      <c r="J16" s="78">
        <v>7.3099999999999998E-2</v>
      </c>
      <c r="K16" s="78">
        <v>7.9000000000000008E-3</v>
      </c>
    </row>
    <row r="17" spans="2:11">
      <c r="B17" t="s">
        <v>1259</v>
      </c>
      <c r="C17" t="s">
        <v>1260</v>
      </c>
      <c r="D17" t="s">
        <v>102</v>
      </c>
      <c r="E17" t="s">
        <v>1261</v>
      </c>
      <c r="F17" s="77">
        <v>2444361.36</v>
      </c>
      <c r="G17" s="77">
        <v>231.2</v>
      </c>
      <c r="H17" s="77">
        <v>5651.3634643200003</v>
      </c>
      <c r="I17" s="78">
        <v>0</v>
      </c>
      <c r="J17" s="78">
        <v>2.6499999999999999E-2</v>
      </c>
      <c r="K17" s="78">
        <v>2.8999999999999998E-3</v>
      </c>
    </row>
    <row r="18" spans="2:11">
      <c r="B18" s="79" t="s">
        <v>1262</v>
      </c>
      <c r="C18" s="16"/>
      <c r="F18" s="81">
        <v>0</v>
      </c>
      <c r="H18" s="81">
        <v>0</v>
      </c>
      <c r="J18" s="80">
        <v>0</v>
      </c>
      <c r="K18" s="80">
        <v>0</v>
      </c>
    </row>
    <row r="19" spans="2:11">
      <c r="B19" t="s">
        <v>218</v>
      </c>
      <c r="C19" t="s">
        <v>218</v>
      </c>
      <c r="D19" t="s">
        <v>218</v>
      </c>
      <c r="F19" s="77">
        <v>0</v>
      </c>
      <c r="G19" s="77">
        <v>0</v>
      </c>
      <c r="H19" s="77">
        <v>0</v>
      </c>
      <c r="I19" s="78">
        <v>0</v>
      </c>
      <c r="J19" s="78">
        <v>0</v>
      </c>
      <c r="K19" s="78">
        <v>0</v>
      </c>
    </row>
    <row r="20" spans="2:11">
      <c r="B20" s="79" t="s">
        <v>1263</v>
      </c>
      <c r="C20" s="16"/>
      <c r="F20" s="81">
        <v>27449339</v>
      </c>
      <c r="H20" s="81">
        <v>30235.623022280499</v>
      </c>
      <c r="J20" s="80">
        <v>0.14169999999999999</v>
      </c>
      <c r="K20" s="80">
        <v>1.5299999999999999E-2</v>
      </c>
    </row>
    <row r="21" spans="2:11">
      <c r="B21" t="s">
        <v>1264</v>
      </c>
      <c r="C21" t="s">
        <v>1265</v>
      </c>
      <c r="D21" t="s">
        <v>106</v>
      </c>
      <c r="E21" t="s">
        <v>1266</v>
      </c>
      <c r="F21" s="77">
        <v>1137500</v>
      </c>
      <c r="G21" s="77">
        <v>98.670900000000003</v>
      </c>
      <c r="H21" s="77">
        <v>4320.0463453875</v>
      </c>
      <c r="I21" s="78">
        <v>0</v>
      </c>
      <c r="J21" s="78">
        <v>2.0199999999999999E-2</v>
      </c>
      <c r="K21" s="78">
        <v>2.2000000000000001E-3</v>
      </c>
    </row>
    <row r="22" spans="2:11">
      <c r="B22" t="s">
        <v>1267</v>
      </c>
      <c r="C22" t="s">
        <v>1268</v>
      </c>
      <c r="D22" t="s">
        <v>102</v>
      </c>
      <c r="E22" t="s">
        <v>1269</v>
      </c>
      <c r="F22" s="77">
        <v>7260000</v>
      </c>
      <c r="G22" s="77">
        <v>94.919600000000003</v>
      </c>
      <c r="H22" s="77">
        <v>6891.1629599999997</v>
      </c>
      <c r="I22" s="78">
        <v>3.2000000000000002E-3</v>
      </c>
      <c r="J22" s="78">
        <v>3.2300000000000002E-2</v>
      </c>
      <c r="K22" s="78">
        <v>3.5000000000000001E-3</v>
      </c>
    </row>
    <row r="23" spans="2:11">
      <c r="B23" t="s">
        <v>1270</v>
      </c>
      <c r="C23" t="s">
        <v>1271</v>
      </c>
      <c r="D23" t="s">
        <v>102</v>
      </c>
      <c r="E23" t="s">
        <v>1272</v>
      </c>
      <c r="F23" s="77">
        <v>320112</v>
      </c>
      <c r="G23" s="77">
        <v>120.81359999999999</v>
      </c>
      <c r="H23" s="77">
        <v>386.738831232</v>
      </c>
      <c r="I23" s="78">
        <v>0</v>
      </c>
      <c r="J23" s="78">
        <v>1.8E-3</v>
      </c>
      <c r="K23" s="78">
        <v>2.0000000000000001E-4</v>
      </c>
    </row>
    <row r="24" spans="2:11">
      <c r="B24" t="s">
        <v>1273</v>
      </c>
      <c r="C24" t="s">
        <v>1274</v>
      </c>
      <c r="D24" t="s">
        <v>102</v>
      </c>
      <c r="E24" t="s">
        <v>1275</v>
      </c>
      <c r="F24" s="77">
        <v>6112561</v>
      </c>
      <c r="G24" s="77">
        <v>75.813900000000004</v>
      </c>
      <c r="H24" s="77">
        <v>4634.1708839789999</v>
      </c>
      <c r="I24" s="78">
        <v>0.61129999999999995</v>
      </c>
      <c r="J24" s="78">
        <v>2.1700000000000001E-2</v>
      </c>
      <c r="K24" s="78">
        <v>2.3999999999999998E-3</v>
      </c>
    </row>
    <row r="25" spans="2:11">
      <c r="B25" t="s">
        <v>1276</v>
      </c>
      <c r="C25" t="s">
        <v>1277</v>
      </c>
      <c r="D25" t="s">
        <v>102</v>
      </c>
      <c r="E25" t="s">
        <v>1278</v>
      </c>
      <c r="F25" s="77">
        <v>3749259</v>
      </c>
      <c r="G25" s="77">
        <v>103.19880000000001</v>
      </c>
      <c r="H25" s="77">
        <v>3869.1902968919999</v>
      </c>
      <c r="I25" s="78">
        <v>0.37490000000000001</v>
      </c>
      <c r="J25" s="78">
        <v>1.8100000000000002E-2</v>
      </c>
      <c r="K25" s="78">
        <v>2E-3</v>
      </c>
    </row>
    <row r="26" spans="2:11">
      <c r="B26" t="s">
        <v>1279</v>
      </c>
      <c r="C26" t="s">
        <v>1280</v>
      </c>
      <c r="D26" t="s">
        <v>106</v>
      </c>
      <c r="E26" t="s">
        <v>1281</v>
      </c>
      <c r="F26" s="77">
        <v>948000</v>
      </c>
      <c r="G26" s="77">
        <v>122.4365</v>
      </c>
      <c r="H26" s="77">
        <v>4467.5266789799998</v>
      </c>
      <c r="I26" s="78">
        <v>0</v>
      </c>
      <c r="J26" s="78">
        <v>2.0899999999999998E-2</v>
      </c>
      <c r="K26" s="78">
        <v>2.3E-3</v>
      </c>
    </row>
    <row r="27" spans="2:11">
      <c r="B27" t="s">
        <v>1282</v>
      </c>
      <c r="C27" t="s">
        <v>1283</v>
      </c>
      <c r="D27" t="s">
        <v>102</v>
      </c>
      <c r="E27" t="s">
        <v>1284</v>
      </c>
      <c r="F27" s="77">
        <v>1166020</v>
      </c>
      <c r="G27" s="77">
        <v>34.8048</v>
      </c>
      <c r="H27" s="77">
        <v>405.83092895999999</v>
      </c>
      <c r="I27" s="78">
        <v>0</v>
      </c>
      <c r="J27" s="78">
        <v>1.9E-3</v>
      </c>
      <c r="K27" s="78">
        <v>2.0000000000000001E-4</v>
      </c>
    </row>
    <row r="28" spans="2:11">
      <c r="B28" t="s">
        <v>1285</v>
      </c>
      <c r="C28" t="s">
        <v>1286</v>
      </c>
      <c r="D28" t="s">
        <v>102</v>
      </c>
      <c r="E28" t="s">
        <v>1287</v>
      </c>
      <c r="F28" s="77">
        <v>2755887</v>
      </c>
      <c r="G28" s="77">
        <v>45.755000000000003</v>
      </c>
      <c r="H28" s="77">
        <v>1260.95609685</v>
      </c>
      <c r="I28" s="78">
        <v>0</v>
      </c>
      <c r="J28" s="78">
        <v>5.8999999999999999E-3</v>
      </c>
      <c r="K28" s="78">
        <v>5.9999999999999995E-4</v>
      </c>
    </row>
    <row r="29" spans="2:11">
      <c r="B29" t="s">
        <v>1288</v>
      </c>
      <c r="C29" t="s">
        <v>1289</v>
      </c>
      <c r="D29" t="s">
        <v>102</v>
      </c>
      <c r="E29" t="s">
        <v>1290</v>
      </c>
      <c r="F29" s="77">
        <v>4000000</v>
      </c>
      <c r="G29" s="77">
        <v>100</v>
      </c>
      <c r="H29" s="77">
        <v>4000</v>
      </c>
      <c r="I29" s="78">
        <v>0</v>
      </c>
      <c r="J29" s="78">
        <v>1.8700000000000001E-2</v>
      </c>
      <c r="K29" s="78">
        <v>2E-3</v>
      </c>
    </row>
    <row r="30" spans="2:11">
      <c r="B30" s="79" t="s">
        <v>223</v>
      </c>
      <c r="C30" s="16"/>
      <c r="F30" s="81">
        <v>37176207.590000004</v>
      </c>
      <c r="H30" s="81">
        <v>161883.01052295111</v>
      </c>
      <c r="J30" s="80">
        <v>0.75870000000000004</v>
      </c>
      <c r="K30" s="80">
        <v>8.2199999999999995E-2</v>
      </c>
    </row>
    <row r="31" spans="2:11">
      <c r="B31" s="79" t="s">
        <v>1291</v>
      </c>
      <c r="C31" s="16"/>
      <c r="F31" s="81">
        <v>1616692.3</v>
      </c>
      <c r="H31" s="81">
        <v>490.51894878331598</v>
      </c>
      <c r="J31" s="80">
        <v>2.3E-3</v>
      </c>
      <c r="K31" s="80">
        <v>2.0000000000000001E-4</v>
      </c>
    </row>
    <row r="32" spans="2:11">
      <c r="B32" t="s">
        <v>1292</v>
      </c>
      <c r="C32" t="s">
        <v>1293</v>
      </c>
      <c r="D32" t="s">
        <v>106</v>
      </c>
      <c r="E32" t="s">
        <v>1294</v>
      </c>
      <c r="F32" s="77">
        <v>1616692.3</v>
      </c>
      <c r="G32" s="77">
        <v>7.8828000000000067</v>
      </c>
      <c r="H32" s="77">
        <v>490.51894878331598</v>
      </c>
      <c r="I32" s="78">
        <v>0</v>
      </c>
      <c r="J32" s="78">
        <v>2.3E-3</v>
      </c>
      <c r="K32" s="78">
        <v>2.0000000000000001E-4</v>
      </c>
    </row>
    <row r="33" spans="2:11">
      <c r="B33" s="79" t="s">
        <v>1295</v>
      </c>
      <c r="C33" s="16"/>
      <c r="F33" s="81">
        <v>2470000</v>
      </c>
      <c r="H33" s="81">
        <v>9861.6422189999994</v>
      </c>
      <c r="J33" s="80">
        <v>4.6199999999999998E-2</v>
      </c>
      <c r="K33" s="80">
        <v>5.0000000000000001E-3</v>
      </c>
    </row>
    <row r="34" spans="2:11">
      <c r="B34" t="s">
        <v>1296</v>
      </c>
      <c r="C34" t="s">
        <v>1297</v>
      </c>
      <c r="D34" t="s">
        <v>106</v>
      </c>
      <c r="E34" t="s">
        <v>1298</v>
      </c>
      <c r="F34" s="77">
        <v>2470000</v>
      </c>
      <c r="G34" s="77">
        <v>103.73</v>
      </c>
      <c r="H34" s="77">
        <v>9861.6422189999994</v>
      </c>
      <c r="I34" s="78">
        <v>1.6467000000000001</v>
      </c>
      <c r="J34" s="78">
        <v>4.6199999999999998E-2</v>
      </c>
      <c r="K34" s="78">
        <v>5.0000000000000001E-3</v>
      </c>
    </row>
    <row r="35" spans="2:11">
      <c r="B35" s="79" t="s">
        <v>1299</v>
      </c>
      <c r="C35" s="16"/>
      <c r="F35" s="81">
        <v>4652261</v>
      </c>
      <c r="H35" s="81">
        <v>24214.719493884404</v>
      </c>
      <c r="J35" s="80">
        <v>0.1135</v>
      </c>
      <c r="K35" s="80">
        <v>1.23E-2</v>
      </c>
    </row>
    <row r="36" spans="2:11">
      <c r="B36" t="s">
        <v>1300</v>
      </c>
      <c r="C36" t="s">
        <v>1301</v>
      </c>
      <c r="D36" t="s">
        <v>106</v>
      </c>
      <c r="E36" t="s">
        <v>1302</v>
      </c>
      <c r="F36" s="77">
        <v>1683611</v>
      </c>
      <c r="G36" s="77">
        <v>93.454300000000046</v>
      </c>
      <c r="H36" s="77">
        <v>6056.04306100128</v>
      </c>
      <c r="I36" s="78">
        <v>0</v>
      </c>
      <c r="J36" s="78">
        <v>2.8400000000000002E-2</v>
      </c>
      <c r="K36" s="78">
        <v>3.0999999999999999E-3</v>
      </c>
    </row>
    <row r="37" spans="2:11">
      <c r="B37" t="s">
        <v>1303</v>
      </c>
      <c r="C37" t="s">
        <v>1304</v>
      </c>
      <c r="D37" t="s">
        <v>106</v>
      </c>
      <c r="E37" t="s">
        <v>1305</v>
      </c>
      <c r="F37" s="77">
        <v>2500000</v>
      </c>
      <c r="G37" s="77">
        <v>186.21600000000001</v>
      </c>
      <c r="H37" s="77">
        <v>17918.634600000001</v>
      </c>
      <c r="I37" s="78">
        <v>0</v>
      </c>
      <c r="J37" s="78">
        <v>8.4000000000000005E-2</v>
      </c>
      <c r="K37" s="78">
        <v>9.1000000000000004E-3</v>
      </c>
    </row>
    <row r="38" spans="2:11">
      <c r="B38" t="s">
        <v>1306</v>
      </c>
      <c r="C38" t="s">
        <v>1307</v>
      </c>
      <c r="D38" t="s">
        <v>110</v>
      </c>
      <c r="E38" t="s">
        <v>1308</v>
      </c>
      <c r="F38" s="77">
        <v>468650</v>
      </c>
      <c r="G38" s="77">
        <v>12.6235</v>
      </c>
      <c r="H38" s="77">
        <v>240.04183288312501</v>
      </c>
      <c r="I38" s="78">
        <v>0</v>
      </c>
      <c r="J38" s="78">
        <v>1.1000000000000001E-3</v>
      </c>
      <c r="K38" s="78">
        <v>1E-4</v>
      </c>
    </row>
    <row r="39" spans="2:11">
      <c r="B39" s="79" t="s">
        <v>1309</v>
      </c>
      <c r="C39" s="16"/>
      <c r="F39" s="81">
        <v>28437254.289999999</v>
      </c>
      <c r="H39" s="81">
        <v>127316.12986128341</v>
      </c>
      <c r="J39" s="80">
        <v>0.59670000000000001</v>
      </c>
      <c r="K39" s="80">
        <v>6.4600000000000005E-2</v>
      </c>
    </row>
    <row r="40" spans="2:11">
      <c r="B40" t="s">
        <v>1310</v>
      </c>
      <c r="C40" t="s">
        <v>1311</v>
      </c>
      <c r="D40" t="s">
        <v>106</v>
      </c>
      <c r="E40" t="s">
        <v>465</v>
      </c>
      <c r="F40" s="77">
        <v>1163.32</v>
      </c>
      <c r="G40" s="77">
        <v>178307.2432</v>
      </c>
      <c r="H40" s="77">
        <v>7983.9184293162298</v>
      </c>
      <c r="I40" s="78">
        <v>0</v>
      </c>
      <c r="J40" s="78">
        <v>3.7400000000000003E-2</v>
      </c>
      <c r="K40" s="78">
        <v>4.1000000000000003E-3</v>
      </c>
    </row>
    <row r="41" spans="2:11">
      <c r="B41" t="s">
        <v>1312</v>
      </c>
      <c r="C41" t="s">
        <v>1313</v>
      </c>
      <c r="D41" t="s">
        <v>106</v>
      </c>
      <c r="E41" t="s">
        <v>1314</v>
      </c>
      <c r="F41" s="77">
        <v>1682643</v>
      </c>
      <c r="G41" s="77">
        <v>107.105</v>
      </c>
      <c r="H41" s="77">
        <v>6936.6477280423496</v>
      </c>
      <c r="I41" s="78">
        <v>0</v>
      </c>
      <c r="J41" s="78">
        <v>3.2500000000000001E-2</v>
      </c>
      <c r="K41" s="78">
        <v>3.5000000000000001E-3</v>
      </c>
    </row>
    <row r="42" spans="2:11">
      <c r="B42" t="s">
        <v>1315</v>
      </c>
      <c r="C42" t="s">
        <v>1316</v>
      </c>
      <c r="D42" t="s">
        <v>106</v>
      </c>
      <c r="E42" t="s">
        <v>1317</v>
      </c>
      <c r="F42" s="77">
        <v>1250919.79</v>
      </c>
      <c r="G42" s="77">
        <v>102.23080000000007</v>
      </c>
      <c r="H42" s="77">
        <v>4922.1986130913101</v>
      </c>
      <c r="I42" s="78">
        <v>0</v>
      </c>
      <c r="J42" s="78">
        <v>2.3099999999999999E-2</v>
      </c>
      <c r="K42" s="78">
        <v>2.5000000000000001E-3</v>
      </c>
    </row>
    <row r="43" spans="2:11">
      <c r="B43" t="s">
        <v>1318</v>
      </c>
      <c r="C43" t="s">
        <v>1319</v>
      </c>
      <c r="D43" t="s">
        <v>110</v>
      </c>
      <c r="E43" t="s">
        <v>1320</v>
      </c>
      <c r="F43" s="77">
        <v>1562235.36</v>
      </c>
      <c r="G43" s="77">
        <v>127.40699999999994</v>
      </c>
      <c r="H43" s="77">
        <v>8076.03665975492</v>
      </c>
      <c r="I43" s="78">
        <v>16.671299999999999</v>
      </c>
      <c r="J43" s="78">
        <v>3.78E-2</v>
      </c>
      <c r="K43" s="78">
        <v>4.1000000000000003E-3</v>
      </c>
    </row>
    <row r="44" spans="2:11">
      <c r="B44" t="s">
        <v>1321</v>
      </c>
      <c r="C44" t="s">
        <v>1322</v>
      </c>
      <c r="D44" t="s">
        <v>106</v>
      </c>
      <c r="E44" t="s">
        <v>1323</v>
      </c>
      <c r="F44" s="77">
        <v>1320000</v>
      </c>
      <c r="G44" s="77">
        <v>68.907499999999999</v>
      </c>
      <c r="H44" s="77">
        <v>3500.9695710000001</v>
      </c>
      <c r="I44" s="78">
        <v>0</v>
      </c>
      <c r="J44" s="78">
        <v>1.6400000000000001E-2</v>
      </c>
      <c r="K44" s="78">
        <v>1.8E-3</v>
      </c>
    </row>
    <row r="45" spans="2:11">
      <c r="B45" t="s">
        <v>1324</v>
      </c>
      <c r="C45" t="s">
        <v>1325</v>
      </c>
      <c r="D45" t="s">
        <v>106</v>
      </c>
      <c r="E45" t="s">
        <v>1326</v>
      </c>
      <c r="F45" s="77">
        <v>310627.90999999997</v>
      </c>
      <c r="G45" s="77">
        <v>100.37850000000016</v>
      </c>
      <c r="H45" s="77">
        <v>1200.1321974248599</v>
      </c>
      <c r="I45" s="78">
        <v>0.15529999999999999</v>
      </c>
      <c r="J45" s="78">
        <v>5.5999999999999999E-3</v>
      </c>
      <c r="K45" s="78">
        <v>5.9999999999999995E-4</v>
      </c>
    </row>
    <row r="46" spans="2:11">
      <c r="B46" t="s">
        <v>1327</v>
      </c>
      <c r="C46" t="s">
        <v>1328</v>
      </c>
      <c r="D46" t="s">
        <v>106</v>
      </c>
      <c r="E46" t="s">
        <v>1329</v>
      </c>
      <c r="F46" s="77">
        <v>2039524</v>
      </c>
      <c r="G46" s="77">
        <v>113.39</v>
      </c>
      <c r="H46" s="77">
        <v>8901.2599985964007</v>
      </c>
      <c r="I46" s="78">
        <v>0</v>
      </c>
      <c r="J46" s="78">
        <v>4.1700000000000001E-2</v>
      </c>
      <c r="K46" s="78">
        <v>4.4999999999999997E-3</v>
      </c>
    </row>
    <row r="47" spans="2:11">
      <c r="B47" t="s">
        <v>1330</v>
      </c>
      <c r="C47" t="s">
        <v>1331</v>
      </c>
      <c r="D47" t="s">
        <v>106</v>
      </c>
      <c r="E47" t="s">
        <v>1332</v>
      </c>
      <c r="F47" s="77">
        <v>4250000</v>
      </c>
      <c r="G47" s="77">
        <v>91.595500000000001</v>
      </c>
      <c r="H47" s="77">
        <v>14983.420878749999</v>
      </c>
      <c r="I47" s="78">
        <v>7.1000000000000004E-3</v>
      </c>
      <c r="J47" s="78">
        <v>7.0199999999999999E-2</v>
      </c>
      <c r="K47" s="78">
        <v>7.6E-3</v>
      </c>
    </row>
    <row r="48" spans="2:11">
      <c r="B48" t="s">
        <v>1333</v>
      </c>
      <c r="C48" t="s">
        <v>1334</v>
      </c>
      <c r="D48" t="s">
        <v>106</v>
      </c>
      <c r="E48" t="s">
        <v>1335</v>
      </c>
      <c r="F48" s="77">
        <v>995783.6</v>
      </c>
      <c r="G48" s="77">
        <v>167.97540000000012</v>
      </c>
      <c r="H48" s="77">
        <v>6438.1125466672102</v>
      </c>
      <c r="I48" s="78">
        <v>0.21360000000000001</v>
      </c>
      <c r="J48" s="78">
        <v>3.0200000000000001E-2</v>
      </c>
      <c r="K48" s="78">
        <v>3.3E-3</v>
      </c>
    </row>
    <row r="49" spans="2:11">
      <c r="B49" t="s">
        <v>1336</v>
      </c>
      <c r="C49" t="s">
        <v>1337</v>
      </c>
      <c r="D49" t="s">
        <v>106</v>
      </c>
      <c r="E49" t="s">
        <v>1204</v>
      </c>
      <c r="F49" s="77">
        <v>690835.43</v>
      </c>
      <c r="G49" s="77">
        <v>68.761199999999889</v>
      </c>
      <c r="H49" s="77">
        <v>1828.3778902869699</v>
      </c>
      <c r="I49" s="78">
        <v>0</v>
      </c>
      <c r="J49" s="78">
        <v>8.6E-3</v>
      </c>
      <c r="K49" s="78">
        <v>8.9999999999999998E-4</v>
      </c>
    </row>
    <row r="50" spans="2:11">
      <c r="B50" t="s">
        <v>1338</v>
      </c>
      <c r="C50" t="s">
        <v>1339</v>
      </c>
      <c r="D50" t="s">
        <v>106</v>
      </c>
      <c r="E50" t="s">
        <v>1340</v>
      </c>
      <c r="F50" s="77">
        <v>740783.65</v>
      </c>
      <c r="G50" s="77">
        <v>142.04010000000005</v>
      </c>
      <c r="H50" s="77">
        <v>4049.9556635508102</v>
      </c>
      <c r="I50" s="78">
        <v>0</v>
      </c>
      <c r="J50" s="78">
        <v>1.9E-2</v>
      </c>
      <c r="K50" s="78">
        <v>2.0999999999999999E-3</v>
      </c>
    </row>
    <row r="51" spans="2:11">
      <c r="B51" t="s">
        <v>1341</v>
      </c>
      <c r="C51" t="s">
        <v>1342</v>
      </c>
      <c r="D51" t="s">
        <v>102</v>
      </c>
      <c r="E51" t="s">
        <v>1343</v>
      </c>
      <c r="F51" s="77">
        <v>1800000</v>
      </c>
      <c r="G51" s="77">
        <v>106.16</v>
      </c>
      <c r="H51" s="77">
        <v>1910.88</v>
      </c>
      <c r="I51" s="78">
        <v>0</v>
      </c>
      <c r="J51" s="78">
        <v>8.9999999999999993E-3</v>
      </c>
      <c r="K51" s="78">
        <v>1E-3</v>
      </c>
    </row>
    <row r="52" spans="2:11">
      <c r="B52" t="s">
        <v>1344</v>
      </c>
      <c r="C52" t="s">
        <v>1345</v>
      </c>
      <c r="D52" t="s">
        <v>106</v>
      </c>
      <c r="E52" t="s">
        <v>1346</v>
      </c>
      <c r="F52" s="77">
        <v>5838919.96</v>
      </c>
      <c r="G52" s="77">
        <v>117.24089999999987</v>
      </c>
      <c r="H52" s="77">
        <v>26348.7232965156</v>
      </c>
      <c r="I52" s="78">
        <v>0</v>
      </c>
      <c r="J52" s="78">
        <v>0.1235</v>
      </c>
      <c r="K52" s="78">
        <v>1.34E-2</v>
      </c>
    </row>
    <row r="53" spans="2:11">
      <c r="B53" t="s">
        <v>1347</v>
      </c>
      <c r="C53" t="s">
        <v>1348</v>
      </c>
      <c r="D53" t="s">
        <v>106</v>
      </c>
      <c r="E53" t="s">
        <v>1349</v>
      </c>
      <c r="F53" s="77">
        <v>1375887</v>
      </c>
      <c r="G53" s="77">
        <v>99.217699999999979</v>
      </c>
      <c r="H53" s="77">
        <v>5254.3601051601499</v>
      </c>
      <c r="I53" s="78">
        <v>0</v>
      </c>
      <c r="J53" s="78">
        <v>2.46E-2</v>
      </c>
      <c r="K53" s="78">
        <v>2.7000000000000001E-3</v>
      </c>
    </row>
    <row r="54" spans="2:11">
      <c r="B54" t="s">
        <v>1350</v>
      </c>
      <c r="C54" t="s">
        <v>1351</v>
      </c>
      <c r="D54" t="s">
        <v>106</v>
      </c>
      <c r="E54" t="s">
        <v>1352</v>
      </c>
      <c r="F54" s="77">
        <v>310886</v>
      </c>
      <c r="G54" s="77">
        <v>90.81590000000034</v>
      </c>
      <c r="H54" s="77">
        <v>1086.70325374603</v>
      </c>
      <c r="I54" s="78">
        <v>0</v>
      </c>
      <c r="J54" s="78">
        <v>5.1000000000000004E-3</v>
      </c>
      <c r="K54" s="78">
        <v>5.9999999999999995E-4</v>
      </c>
    </row>
    <row r="55" spans="2:11">
      <c r="B55" t="s">
        <v>1353</v>
      </c>
      <c r="C55" t="s">
        <v>1354</v>
      </c>
      <c r="D55" t="s">
        <v>110</v>
      </c>
      <c r="E55" t="s">
        <v>1355</v>
      </c>
      <c r="F55" s="77">
        <v>1245000</v>
      </c>
      <c r="G55" s="77">
        <v>128.26</v>
      </c>
      <c r="H55" s="77">
        <v>6479.1661274999997</v>
      </c>
      <c r="I55" s="78">
        <v>0</v>
      </c>
      <c r="J55" s="78">
        <v>3.04E-2</v>
      </c>
      <c r="K55" s="78">
        <v>3.3E-3</v>
      </c>
    </row>
    <row r="56" spans="2:11">
      <c r="B56" t="s">
        <v>1356</v>
      </c>
      <c r="C56" t="s">
        <v>1357</v>
      </c>
      <c r="D56" t="s">
        <v>106</v>
      </c>
      <c r="E56" t="s">
        <v>1358</v>
      </c>
      <c r="F56" s="77">
        <v>1704696.27</v>
      </c>
      <c r="G56" s="77">
        <v>148.89539999999997</v>
      </c>
      <c r="H56" s="77">
        <v>9769.5869561760792</v>
      </c>
      <c r="I56" s="78">
        <v>0.85229999999999995</v>
      </c>
      <c r="J56" s="78">
        <v>4.58E-2</v>
      </c>
      <c r="K56" s="78">
        <v>5.0000000000000001E-3</v>
      </c>
    </row>
    <row r="57" spans="2:11">
      <c r="B57" t="s">
        <v>1359</v>
      </c>
      <c r="C57" t="s">
        <v>1360</v>
      </c>
      <c r="D57" t="s">
        <v>106</v>
      </c>
      <c r="E57" t="s">
        <v>1361</v>
      </c>
      <c r="F57" s="77">
        <v>1317349</v>
      </c>
      <c r="G57" s="77">
        <v>150.78819999999996</v>
      </c>
      <c r="H57" s="77">
        <v>7645.6799457044799</v>
      </c>
      <c r="I57" s="78">
        <v>0</v>
      </c>
      <c r="J57" s="78">
        <v>3.5799999999999998E-2</v>
      </c>
      <c r="K57" s="78">
        <v>3.8999999999999998E-3</v>
      </c>
    </row>
    <row r="58" spans="2:11">
      <c r="B58" t="s">
        <v>225</v>
      </c>
      <c r="C58" s="16"/>
    </row>
    <row r="59" spans="2:11">
      <c r="B59" t="s">
        <v>300</v>
      </c>
      <c r="C59" s="16"/>
    </row>
    <row r="60" spans="2:11">
      <c r="B60" t="s">
        <v>301</v>
      </c>
      <c r="C60" s="16"/>
    </row>
    <row r="61" spans="2:11">
      <c r="B61" t="s">
        <v>302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3.34863E-3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1362</v>
      </c>
      <c r="C12" s="16"/>
      <c r="D12" s="16"/>
      <c r="G12" s="81">
        <v>870000</v>
      </c>
      <c r="I12" s="81">
        <v>3.34863E-3</v>
      </c>
      <c r="K12" s="80">
        <v>1</v>
      </c>
      <c r="L12" s="80">
        <v>0</v>
      </c>
    </row>
    <row r="13" spans="2:59">
      <c r="B13" t="s">
        <v>1363</v>
      </c>
      <c r="C13" t="s">
        <v>1364</v>
      </c>
      <c r="D13" t="s">
        <v>864</v>
      </c>
      <c r="E13" t="s">
        <v>106</v>
      </c>
      <c r="F13" t="s">
        <v>647</v>
      </c>
      <c r="G13" s="77">
        <v>870000</v>
      </c>
      <c r="H13" s="77">
        <v>1E-4</v>
      </c>
      <c r="I13" s="77">
        <v>3.34863E-3</v>
      </c>
      <c r="J13" s="78">
        <v>0</v>
      </c>
      <c r="K13" s="78">
        <v>1</v>
      </c>
      <c r="L13" s="78">
        <v>0</v>
      </c>
    </row>
    <row r="14" spans="2:59">
      <c r="B14" s="79" t="s">
        <v>1156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-130465000</v>
      </c>
      <c r="H11" s="7"/>
      <c r="I11" s="75">
        <v>-6952.0454600000003</v>
      </c>
      <c r="J11" s="76">
        <v>1</v>
      </c>
      <c r="K11" s="76">
        <v>-3.5000000000000001E-3</v>
      </c>
      <c r="AW11" s="16"/>
    </row>
    <row r="12" spans="2:49">
      <c r="B12" s="79" t="s">
        <v>201</v>
      </c>
      <c r="C12" s="16"/>
      <c r="D12" s="16"/>
      <c r="G12" s="81">
        <v>-130465000</v>
      </c>
      <c r="I12" s="81">
        <v>-6952.0454600000003</v>
      </c>
      <c r="J12" s="80">
        <v>1</v>
      </c>
      <c r="K12" s="80">
        <v>-3.5000000000000001E-3</v>
      </c>
    </row>
    <row r="13" spans="2:49">
      <c r="B13" s="79" t="s">
        <v>1157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1158</v>
      </c>
      <c r="C15" s="16"/>
      <c r="D15" s="16"/>
      <c r="G15" s="81">
        <v>-130465000</v>
      </c>
      <c r="I15" s="81">
        <v>-6952.0454600000003</v>
      </c>
      <c r="J15" s="80">
        <v>1</v>
      </c>
      <c r="K15" s="80">
        <v>-3.5000000000000001E-3</v>
      </c>
    </row>
    <row r="16" spans="2:49">
      <c r="B16" t="s">
        <v>1366</v>
      </c>
      <c r="C16" t="s">
        <v>1367</v>
      </c>
      <c r="D16" t="s">
        <v>123</v>
      </c>
      <c r="E16" t="s">
        <v>110</v>
      </c>
      <c r="F16" t="s">
        <v>1368</v>
      </c>
      <c r="G16" s="77">
        <v>-1800000</v>
      </c>
      <c r="H16" s="77">
        <v>-2.2158288888888888</v>
      </c>
      <c r="I16" s="77">
        <v>39.884920000000001</v>
      </c>
      <c r="J16" s="78">
        <v>-5.7000000000000002E-3</v>
      </c>
      <c r="K16" s="78">
        <v>0</v>
      </c>
    </row>
    <row r="17" spans="2:11">
      <c r="B17" t="s">
        <v>1369</v>
      </c>
      <c r="C17" t="s">
        <v>1370</v>
      </c>
      <c r="D17" t="s">
        <v>123</v>
      </c>
      <c r="E17" t="s">
        <v>113</v>
      </c>
      <c r="F17" t="s">
        <v>1368</v>
      </c>
      <c r="G17" s="77">
        <v>-2540000</v>
      </c>
      <c r="H17" s="77">
        <v>-6.0396393700787403</v>
      </c>
      <c r="I17" s="77">
        <v>153.40683999999999</v>
      </c>
      <c r="J17" s="78">
        <v>-2.2100000000000002E-2</v>
      </c>
      <c r="K17" s="78">
        <v>1E-4</v>
      </c>
    </row>
    <row r="18" spans="2:11">
      <c r="B18" t="s">
        <v>1371</v>
      </c>
      <c r="C18" t="s">
        <v>1372</v>
      </c>
      <c r="D18" t="s">
        <v>123</v>
      </c>
      <c r="E18" t="s">
        <v>106</v>
      </c>
      <c r="F18" t="s">
        <v>1368</v>
      </c>
      <c r="G18" s="77">
        <v>-126125000</v>
      </c>
      <c r="H18" s="77">
        <v>5.6652822358771058</v>
      </c>
      <c r="I18" s="77">
        <v>-7145.3372200000003</v>
      </c>
      <c r="J18" s="78">
        <v>1.0278</v>
      </c>
      <c r="K18" s="78">
        <v>-3.5999999999999999E-3</v>
      </c>
    </row>
    <row r="19" spans="2:11">
      <c r="B19" s="79" t="s">
        <v>1365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1159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218</v>
      </c>
      <c r="C24" t="s">
        <v>218</v>
      </c>
      <c r="D24" t="s">
        <v>218</v>
      </c>
      <c r="E24" t="s">
        <v>218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1157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1160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634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225</v>
      </c>
      <c r="C34" s="16"/>
      <c r="D34" s="16"/>
    </row>
    <row r="35" spans="2:11">
      <c r="B35" t="s">
        <v>300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1170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1173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1174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1175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1174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1175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abSelected="1" workbookViewId="0">
      <selection activeCell="B107" sqref="B107:M10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2.97</v>
      </c>
      <c r="J11" s="18"/>
      <c r="K11" s="18"/>
      <c r="L11" s="18"/>
      <c r="M11" s="76">
        <v>3.9399999999999998E-2</v>
      </c>
      <c r="N11" s="75">
        <v>80807508.379999995</v>
      </c>
      <c r="O11" s="7"/>
      <c r="P11" s="75">
        <v>87100.039808864589</v>
      </c>
      <c r="Q11" s="76">
        <v>1</v>
      </c>
      <c r="R11" s="76">
        <v>4.4200000000000003E-2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2.98</v>
      </c>
      <c r="M12" s="80">
        <v>3.6900000000000002E-2</v>
      </c>
      <c r="N12" s="81">
        <v>80096911.079999998</v>
      </c>
      <c r="P12" s="81">
        <v>84325.623257317362</v>
      </c>
      <c r="Q12" s="80">
        <v>0.96809999999999996</v>
      </c>
      <c r="R12" s="80">
        <v>4.2799999999999998E-2</v>
      </c>
    </row>
    <row r="13" spans="2:60">
      <c r="B13" s="79" t="s">
        <v>1373</v>
      </c>
      <c r="I13" s="81">
        <v>1.25</v>
      </c>
      <c r="M13" s="80">
        <v>0</v>
      </c>
      <c r="N13" s="81">
        <v>32218714.84</v>
      </c>
      <c r="P13" s="81">
        <v>32653.142003100998</v>
      </c>
      <c r="Q13" s="80">
        <v>0.37490000000000001</v>
      </c>
      <c r="R13" s="80">
        <v>1.66E-2</v>
      </c>
    </row>
    <row r="14" spans="2:60">
      <c r="B14" t="s">
        <v>1374</v>
      </c>
      <c r="C14" t="s">
        <v>1375</v>
      </c>
      <c r="D14">
        <v>29993619</v>
      </c>
      <c r="E14" t="s">
        <v>1376</v>
      </c>
      <c r="F14" t="s">
        <v>218</v>
      </c>
      <c r="G14" t="s">
        <v>1377</v>
      </c>
      <c r="H14" t="s">
        <v>457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32218714.84</v>
      </c>
      <c r="O14" s="77">
        <v>101.34836900000012</v>
      </c>
      <c r="P14" s="77">
        <v>32653.142003100998</v>
      </c>
      <c r="Q14" s="78">
        <v>0.37490000000000001</v>
      </c>
      <c r="R14" s="78">
        <v>1.66E-2</v>
      </c>
    </row>
    <row r="15" spans="2:60">
      <c r="B15" s="79" t="s">
        <v>1378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>
        <v>0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>
        <v>0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1380</v>
      </c>
      <c r="I19" s="81">
        <v>4.07</v>
      </c>
      <c r="M19" s="80">
        <v>6.0199999999999997E-2</v>
      </c>
      <c r="N19" s="81">
        <v>47878196.240000002</v>
      </c>
      <c r="P19" s="81">
        <v>51672.481254216364</v>
      </c>
      <c r="Q19" s="80">
        <v>0.59330000000000005</v>
      </c>
      <c r="R19" s="80">
        <v>2.6200000000000001E-2</v>
      </c>
    </row>
    <row r="20" spans="2:18">
      <c r="B20" s="109" t="s">
        <v>1381</v>
      </c>
      <c r="C20" s="110" t="s">
        <v>1375</v>
      </c>
      <c r="D20" s="16">
        <v>40210416</v>
      </c>
      <c r="E20" s="111">
        <v>514817154</v>
      </c>
      <c r="F20" s="16" t="s">
        <v>368</v>
      </c>
      <c r="G20" s="112">
        <v>42519</v>
      </c>
      <c r="H20" s="16" t="s">
        <v>207</v>
      </c>
      <c r="I20" s="113">
        <v>0.01</v>
      </c>
      <c r="J20" s="16" t="s">
        <v>605</v>
      </c>
      <c r="K20" t="s">
        <v>102</v>
      </c>
      <c r="L20" s="16">
        <v>0</v>
      </c>
      <c r="M20" s="16">
        <v>0.54330000000000001</v>
      </c>
      <c r="N20" s="77">
        <v>464117.88</v>
      </c>
      <c r="O20" s="77">
        <v>21.052199999999999</v>
      </c>
      <c r="P20" s="77">
        <v>97.707024333359996</v>
      </c>
      <c r="Q20" s="78">
        <v>1.1000000000000001E-3</v>
      </c>
      <c r="R20" s="78">
        <v>0</v>
      </c>
    </row>
    <row r="21" spans="2:18">
      <c r="B21" s="109" t="s">
        <v>1382</v>
      </c>
      <c r="C21" s="114" t="s">
        <v>1386</v>
      </c>
      <c r="D21" s="16">
        <v>11898511</v>
      </c>
      <c r="E21" s="16">
        <v>513326439</v>
      </c>
      <c r="F21" s="16" t="s">
        <v>396</v>
      </c>
      <c r="G21" s="112">
        <v>42662</v>
      </c>
      <c r="H21" s="16" t="s">
        <v>207</v>
      </c>
      <c r="I21" s="16">
        <v>3.67</v>
      </c>
      <c r="J21" s="16" t="s">
        <v>345</v>
      </c>
      <c r="K21" t="s">
        <v>102</v>
      </c>
      <c r="L21" s="16">
        <v>5.5452000000000004</v>
      </c>
      <c r="M21" s="16">
        <v>2.85</v>
      </c>
      <c r="N21" s="77">
        <v>139912.1</v>
      </c>
      <c r="O21" s="77">
        <v>126.71</v>
      </c>
      <c r="P21" s="77">
        <v>177.28262190999999</v>
      </c>
      <c r="Q21" s="78">
        <v>2E-3</v>
      </c>
      <c r="R21" s="78">
        <v>1E-4</v>
      </c>
    </row>
    <row r="22" spans="2:18">
      <c r="B22" s="109" t="s">
        <v>1383</v>
      </c>
      <c r="C22" s="114" t="s">
        <v>1386</v>
      </c>
      <c r="D22" s="16">
        <v>11898517</v>
      </c>
      <c r="E22" s="16">
        <v>513326439</v>
      </c>
      <c r="F22" s="16" t="s">
        <v>396</v>
      </c>
      <c r="G22" s="112">
        <v>42662</v>
      </c>
      <c r="H22" s="16" t="s">
        <v>207</v>
      </c>
      <c r="I22" s="16">
        <v>3.67</v>
      </c>
      <c r="J22" s="16" t="s">
        <v>345</v>
      </c>
      <c r="K22" t="s">
        <v>102</v>
      </c>
      <c r="L22" s="16">
        <v>5.5453000000000001</v>
      </c>
      <c r="M22" s="16">
        <v>2.85</v>
      </c>
      <c r="N22" s="77">
        <v>134998.22</v>
      </c>
      <c r="O22" s="77">
        <v>125.14</v>
      </c>
      <c r="P22" s="77">
        <v>168.93677250799999</v>
      </c>
      <c r="Q22" s="78">
        <v>1.9E-3</v>
      </c>
      <c r="R22" s="78">
        <v>1E-4</v>
      </c>
    </row>
    <row r="23" spans="2:18">
      <c r="B23" s="109" t="s">
        <v>1384</v>
      </c>
      <c r="C23" s="114" t="s">
        <v>1386</v>
      </c>
      <c r="D23" s="16">
        <v>11896120</v>
      </c>
      <c r="E23" s="16">
        <v>513326439</v>
      </c>
      <c r="F23" s="16" t="s">
        <v>396</v>
      </c>
      <c r="G23" s="112">
        <v>42662</v>
      </c>
      <c r="H23" s="16" t="s">
        <v>207</v>
      </c>
      <c r="I23" s="16">
        <v>3.67</v>
      </c>
      <c r="J23" s="16" t="s">
        <v>345</v>
      </c>
      <c r="K23" t="s">
        <v>102</v>
      </c>
      <c r="L23" s="16">
        <v>5.6346999999999996</v>
      </c>
      <c r="M23" s="16">
        <v>2.85</v>
      </c>
      <c r="N23" s="77">
        <v>40748.42</v>
      </c>
      <c r="O23" s="77">
        <v>127.02</v>
      </c>
      <c r="P23" s="77">
        <v>51.758643083999999</v>
      </c>
      <c r="Q23" s="78">
        <v>5.9999999999999995E-4</v>
      </c>
      <c r="R23" s="78">
        <v>0</v>
      </c>
    </row>
    <row r="24" spans="2:18">
      <c r="B24" s="109" t="s">
        <v>1385</v>
      </c>
      <c r="C24" s="114" t="s">
        <v>1386</v>
      </c>
      <c r="D24" s="16">
        <v>11898140</v>
      </c>
      <c r="E24" s="16">
        <v>513326439</v>
      </c>
      <c r="F24" s="16" t="s">
        <v>396</v>
      </c>
      <c r="G24" s="112">
        <v>42662</v>
      </c>
      <c r="H24" s="16" t="s">
        <v>207</v>
      </c>
      <c r="I24" s="16">
        <v>3.67</v>
      </c>
      <c r="J24" s="16" t="s">
        <v>345</v>
      </c>
      <c r="K24" t="s">
        <v>102</v>
      </c>
      <c r="L24" s="16">
        <v>5.5450999999999997</v>
      </c>
      <c r="M24" s="16">
        <v>2.85</v>
      </c>
      <c r="N24" s="77">
        <v>97569.2</v>
      </c>
      <c r="O24" s="77">
        <v>124.89</v>
      </c>
      <c r="P24" s="77">
        <v>121.85417388</v>
      </c>
      <c r="Q24" s="78">
        <v>1.4E-3</v>
      </c>
      <c r="R24" s="78">
        <v>1E-4</v>
      </c>
    </row>
    <row r="25" spans="2:18">
      <c r="B25" s="109" t="s">
        <v>1387</v>
      </c>
      <c r="C25" s="114" t="s">
        <v>1386</v>
      </c>
      <c r="D25" s="16">
        <v>11898320</v>
      </c>
      <c r="E25" s="16">
        <v>513326439</v>
      </c>
      <c r="F25" s="16" t="s">
        <v>396</v>
      </c>
      <c r="G25" s="112">
        <v>42662</v>
      </c>
      <c r="H25" s="16" t="s">
        <v>207</v>
      </c>
      <c r="I25" s="16">
        <v>3.68</v>
      </c>
      <c r="J25" s="16" t="s">
        <v>345</v>
      </c>
      <c r="K25" t="s">
        <v>102</v>
      </c>
      <c r="L25" s="16">
        <v>5.5450999999999997</v>
      </c>
      <c r="M25" s="16">
        <v>2.67</v>
      </c>
      <c r="N25" s="77">
        <v>6412.99</v>
      </c>
      <c r="O25" s="77">
        <v>122.89</v>
      </c>
      <c r="P25" s="77">
        <v>7.8809234110000004</v>
      </c>
      <c r="Q25" s="78">
        <v>1E-4</v>
      </c>
      <c r="R25" s="78">
        <v>0</v>
      </c>
    </row>
    <row r="26" spans="2:18">
      <c r="B26" s="109" t="s">
        <v>1388</v>
      </c>
      <c r="C26" s="114" t="s">
        <v>1386</v>
      </c>
      <c r="D26" s="16">
        <v>11898330</v>
      </c>
      <c r="E26" s="16">
        <v>513326439</v>
      </c>
      <c r="F26" s="16" t="s">
        <v>396</v>
      </c>
      <c r="G26" s="112">
        <v>42662</v>
      </c>
      <c r="H26" s="16" t="s">
        <v>207</v>
      </c>
      <c r="I26" s="113">
        <v>3.67</v>
      </c>
      <c r="J26" s="16" t="s">
        <v>345</v>
      </c>
      <c r="K26" t="s">
        <v>102</v>
      </c>
      <c r="L26" s="16">
        <v>5.5452000000000004</v>
      </c>
      <c r="M26" s="113">
        <v>2.85</v>
      </c>
      <c r="N26" s="77">
        <v>73947.62</v>
      </c>
      <c r="O26" s="77">
        <v>122.56</v>
      </c>
      <c r="P26" s="77">
        <v>90.630203072</v>
      </c>
      <c r="Q26" s="78">
        <v>1E-3</v>
      </c>
      <c r="R26" s="78">
        <v>0</v>
      </c>
    </row>
    <row r="27" spans="2:18">
      <c r="B27" s="109" t="s">
        <v>1389</v>
      </c>
      <c r="C27" s="114" t="s">
        <v>1386</v>
      </c>
      <c r="D27" s="16">
        <v>11898340</v>
      </c>
      <c r="E27" s="16">
        <v>513326439</v>
      </c>
      <c r="F27" s="16" t="s">
        <v>396</v>
      </c>
      <c r="G27" s="112">
        <v>42662</v>
      </c>
      <c r="H27" s="16" t="s">
        <v>207</v>
      </c>
      <c r="I27" s="16">
        <v>3.67</v>
      </c>
      <c r="J27" s="16" t="s">
        <v>345</v>
      </c>
      <c r="K27" t="s">
        <v>102</v>
      </c>
      <c r="L27" s="16">
        <v>5.5431999999999997</v>
      </c>
      <c r="M27" s="16">
        <v>2.85</v>
      </c>
      <c r="N27" s="77">
        <v>14243.13</v>
      </c>
      <c r="O27" s="77">
        <v>122.46</v>
      </c>
      <c r="P27" s="77">
        <v>17.442136997999999</v>
      </c>
      <c r="Q27" s="78">
        <v>2.0000000000000001E-4</v>
      </c>
      <c r="R27" s="78">
        <v>0</v>
      </c>
    </row>
    <row r="28" spans="2:18">
      <c r="B28" s="109" t="s">
        <v>1390</v>
      </c>
      <c r="C28" s="114" t="s">
        <v>1386</v>
      </c>
      <c r="D28" s="16">
        <v>11898350</v>
      </c>
      <c r="E28" s="16">
        <v>513326439</v>
      </c>
      <c r="F28" s="16" t="s">
        <v>396</v>
      </c>
      <c r="G28" s="112">
        <v>42662</v>
      </c>
      <c r="H28" s="16" t="s">
        <v>207</v>
      </c>
      <c r="I28" s="16">
        <v>3.67</v>
      </c>
      <c r="J28" s="16" t="s">
        <v>345</v>
      </c>
      <c r="K28" t="s">
        <v>102</v>
      </c>
      <c r="L28" s="16">
        <v>5.5453000000000001</v>
      </c>
      <c r="M28" s="16">
        <v>2.85</v>
      </c>
      <c r="N28" s="77">
        <v>13726.96</v>
      </c>
      <c r="O28" s="77">
        <v>123.19</v>
      </c>
      <c r="P28" s="77">
        <v>16.910242023999999</v>
      </c>
      <c r="Q28" s="78">
        <v>2.0000000000000001E-4</v>
      </c>
      <c r="R28" s="78">
        <v>0</v>
      </c>
    </row>
    <row r="29" spans="2:18">
      <c r="B29" s="109" t="s">
        <v>1391</v>
      </c>
      <c r="C29" s="114" t="s">
        <v>1386</v>
      </c>
      <c r="D29" s="16">
        <v>11898360</v>
      </c>
      <c r="E29" s="16">
        <v>513326439</v>
      </c>
      <c r="F29" s="16" t="s">
        <v>396</v>
      </c>
      <c r="G29" s="112">
        <v>42662</v>
      </c>
      <c r="H29" s="16" t="s">
        <v>207</v>
      </c>
      <c r="I29" s="16">
        <v>3.67</v>
      </c>
      <c r="J29" s="16" t="s">
        <v>345</v>
      </c>
      <c r="K29" t="s">
        <v>102</v>
      </c>
      <c r="L29" s="16">
        <v>5.5452000000000004</v>
      </c>
      <c r="M29" s="16">
        <v>2.85</v>
      </c>
      <c r="N29" s="77">
        <v>27392.28</v>
      </c>
      <c r="O29" s="77">
        <v>123.42</v>
      </c>
      <c r="P29" s="77">
        <v>33.807551975999999</v>
      </c>
      <c r="Q29" s="78">
        <v>4.0000000000000002E-4</v>
      </c>
      <c r="R29" s="78">
        <v>0</v>
      </c>
    </row>
    <row r="30" spans="2:18">
      <c r="B30" s="109" t="s">
        <v>1392</v>
      </c>
      <c r="C30" s="114" t="s">
        <v>1386</v>
      </c>
      <c r="D30" s="16">
        <v>11898380</v>
      </c>
      <c r="E30" s="16">
        <v>513326439</v>
      </c>
      <c r="F30" s="16" t="s">
        <v>396</v>
      </c>
      <c r="G30" s="112">
        <v>42662</v>
      </c>
      <c r="H30" s="16" t="s">
        <v>207</v>
      </c>
      <c r="I30" s="16">
        <v>3.67</v>
      </c>
      <c r="J30" s="16" t="s">
        <v>345</v>
      </c>
      <c r="K30" t="s">
        <v>102</v>
      </c>
      <c r="L30" s="16">
        <v>5.5450999999999997</v>
      </c>
      <c r="M30" s="16">
        <v>2.85</v>
      </c>
      <c r="N30" s="77">
        <v>17164.64</v>
      </c>
      <c r="O30" s="77">
        <v>122.94</v>
      </c>
      <c r="P30" s="77">
        <v>21.102208416</v>
      </c>
      <c r="Q30" s="78">
        <v>2.0000000000000001E-4</v>
      </c>
      <c r="R30" s="78">
        <v>0</v>
      </c>
    </row>
    <row r="31" spans="2:18">
      <c r="B31" s="109" t="s">
        <v>1393</v>
      </c>
      <c r="C31" s="114" t="s">
        <v>1386</v>
      </c>
      <c r="D31" s="16">
        <v>11898390</v>
      </c>
      <c r="E31" s="16">
        <v>513326439</v>
      </c>
      <c r="F31" s="16" t="s">
        <v>396</v>
      </c>
      <c r="G31" s="112">
        <v>42662</v>
      </c>
      <c r="H31" s="16" t="s">
        <v>207</v>
      </c>
      <c r="I31" s="16">
        <v>3.67</v>
      </c>
      <c r="J31" s="16" t="s">
        <v>345</v>
      </c>
      <c r="K31" t="s">
        <v>102</v>
      </c>
      <c r="L31" s="16">
        <v>5.5450999999999997</v>
      </c>
      <c r="M31" s="16">
        <v>2.85</v>
      </c>
      <c r="N31" s="77">
        <v>9666.2099999999991</v>
      </c>
      <c r="O31" s="77">
        <v>122.83</v>
      </c>
      <c r="P31" s="77">
        <v>11.873005743</v>
      </c>
      <c r="Q31" s="78">
        <v>1E-4</v>
      </c>
      <c r="R31" s="78">
        <v>0</v>
      </c>
    </row>
    <row r="32" spans="2:18">
      <c r="B32" s="109" t="s">
        <v>1394</v>
      </c>
      <c r="C32" s="114" t="s">
        <v>1386</v>
      </c>
      <c r="D32" s="16">
        <v>11898400</v>
      </c>
      <c r="E32" s="16">
        <v>513326439</v>
      </c>
      <c r="F32" s="16" t="s">
        <v>396</v>
      </c>
      <c r="G32" s="112">
        <v>42662</v>
      </c>
      <c r="H32" s="16" t="s">
        <v>207</v>
      </c>
      <c r="I32" s="113">
        <v>3.67</v>
      </c>
      <c r="J32" s="16" t="s">
        <v>345</v>
      </c>
      <c r="K32" t="s">
        <v>102</v>
      </c>
      <c r="L32" s="16">
        <v>5.5450999999999997</v>
      </c>
      <c r="M32" s="113">
        <v>2.85</v>
      </c>
      <c r="N32" s="77">
        <v>28831.58</v>
      </c>
      <c r="O32" s="77">
        <v>122.47</v>
      </c>
      <c r="P32" s="77">
        <v>35.310036025999999</v>
      </c>
      <c r="Q32" s="78">
        <v>4.0000000000000002E-4</v>
      </c>
      <c r="R32" s="78">
        <v>0</v>
      </c>
    </row>
    <row r="33" spans="2:18">
      <c r="B33" s="109" t="s">
        <v>1395</v>
      </c>
      <c r="C33" s="114" t="s">
        <v>1386</v>
      </c>
      <c r="D33" s="16">
        <v>11898422</v>
      </c>
      <c r="E33" s="16">
        <v>513326439</v>
      </c>
      <c r="F33" s="16" t="s">
        <v>396</v>
      </c>
      <c r="G33" s="112">
        <v>42662</v>
      </c>
      <c r="H33" s="16" t="s">
        <v>207</v>
      </c>
      <c r="I33" s="16">
        <v>3.67</v>
      </c>
      <c r="J33" s="16" t="s">
        <v>345</v>
      </c>
      <c r="K33" t="s">
        <v>102</v>
      </c>
      <c r="L33" s="16">
        <v>5.5452000000000004</v>
      </c>
      <c r="M33" s="16">
        <v>2.85</v>
      </c>
      <c r="N33" s="77">
        <v>179950.27</v>
      </c>
      <c r="O33" s="77">
        <v>124.29</v>
      </c>
      <c r="P33" s="77">
        <v>223.660190583</v>
      </c>
      <c r="Q33" s="78">
        <v>2.5999999999999999E-3</v>
      </c>
      <c r="R33" s="78">
        <v>1E-4</v>
      </c>
    </row>
    <row r="34" spans="2:18">
      <c r="B34" s="109" t="s">
        <v>1396</v>
      </c>
      <c r="C34" s="114" t="s">
        <v>1386</v>
      </c>
      <c r="D34" s="16">
        <v>11898512</v>
      </c>
      <c r="E34" s="16">
        <v>513326439</v>
      </c>
      <c r="F34" s="16" t="s">
        <v>396</v>
      </c>
      <c r="G34" s="112">
        <v>42662</v>
      </c>
      <c r="H34" s="16" t="s">
        <v>207</v>
      </c>
      <c r="I34" s="16">
        <v>3.67</v>
      </c>
      <c r="J34" s="16" t="s">
        <v>345</v>
      </c>
      <c r="K34" t="s">
        <v>102</v>
      </c>
      <c r="L34" s="16">
        <v>5.5452000000000004</v>
      </c>
      <c r="M34" s="16">
        <v>2.85</v>
      </c>
      <c r="N34" s="77">
        <v>134232.45000000001</v>
      </c>
      <c r="O34" s="77">
        <v>126.71</v>
      </c>
      <c r="P34" s="77">
        <v>170.085937395</v>
      </c>
      <c r="Q34" s="78">
        <v>2E-3</v>
      </c>
      <c r="R34" s="78">
        <v>1E-4</v>
      </c>
    </row>
    <row r="35" spans="2:18">
      <c r="B35" s="109" t="s">
        <v>1397</v>
      </c>
      <c r="C35" s="114" t="s">
        <v>1386</v>
      </c>
      <c r="D35" s="16">
        <v>11898514</v>
      </c>
      <c r="E35" s="16">
        <v>513326439</v>
      </c>
      <c r="F35" s="16" t="s">
        <v>396</v>
      </c>
      <c r="G35" s="112">
        <v>42662</v>
      </c>
      <c r="H35" s="16" t="s">
        <v>207</v>
      </c>
      <c r="I35" s="16">
        <v>3.68</v>
      </c>
      <c r="J35" s="16" t="s">
        <v>345</v>
      </c>
      <c r="K35" t="s">
        <v>102</v>
      </c>
      <c r="L35" s="16">
        <v>5.5548000000000002</v>
      </c>
      <c r="M35" s="16">
        <v>2.66</v>
      </c>
      <c r="N35" s="77">
        <v>29538</v>
      </c>
      <c r="O35" s="77">
        <v>127.15</v>
      </c>
      <c r="P35" s="77">
        <v>37.557566999999999</v>
      </c>
      <c r="Q35" s="78">
        <v>4.0000000000000002E-4</v>
      </c>
      <c r="R35" s="78">
        <v>0</v>
      </c>
    </row>
    <row r="36" spans="2:18">
      <c r="B36" s="115" t="s">
        <v>1398</v>
      </c>
      <c r="C36" s="116" t="s">
        <v>1386</v>
      </c>
      <c r="D36" s="16">
        <v>11898515</v>
      </c>
      <c r="E36" s="16">
        <v>513326439</v>
      </c>
      <c r="F36" s="16" t="s">
        <v>396</v>
      </c>
      <c r="G36" s="112">
        <v>42662</v>
      </c>
      <c r="H36" s="16" t="s">
        <v>207</v>
      </c>
      <c r="I36" s="16">
        <v>3.67</v>
      </c>
      <c r="J36" s="16" t="s">
        <v>345</v>
      </c>
      <c r="K36" t="s">
        <v>102</v>
      </c>
      <c r="L36" s="16">
        <v>5.5514000000000001</v>
      </c>
      <c r="M36" s="16">
        <v>2.85</v>
      </c>
      <c r="N36" s="77">
        <v>138501.57999999999</v>
      </c>
      <c r="O36" s="77">
        <v>126.25</v>
      </c>
      <c r="P36" s="77">
        <v>174.85824475000001</v>
      </c>
      <c r="Q36" s="78">
        <v>2E-3</v>
      </c>
      <c r="R36" s="78">
        <v>1E-4</v>
      </c>
    </row>
    <row r="37" spans="2:18">
      <c r="B37" s="115" t="s">
        <v>1399</v>
      </c>
      <c r="C37" s="116" t="s">
        <v>1386</v>
      </c>
      <c r="D37" s="16">
        <v>11898502</v>
      </c>
      <c r="E37" s="16">
        <v>513326439</v>
      </c>
      <c r="F37" s="16" t="s">
        <v>396</v>
      </c>
      <c r="G37" s="112">
        <v>42662</v>
      </c>
      <c r="H37" s="16" t="s">
        <v>207</v>
      </c>
      <c r="I37" s="16">
        <v>3.68</v>
      </c>
      <c r="J37" s="16" t="s">
        <v>345</v>
      </c>
      <c r="K37" t="s">
        <v>102</v>
      </c>
      <c r="L37" s="16">
        <v>5.7401999999999997</v>
      </c>
      <c r="M37" s="16">
        <v>2.5</v>
      </c>
      <c r="N37" s="77">
        <v>28995.21</v>
      </c>
      <c r="O37" s="77">
        <v>129.21</v>
      </c>
      <c r="P37" s="77">
        <v>37.464710840999999</v>
      </c>
      <c r="Q37" s="78">
        <v>4.0000000000000002E-4</v>
      </c>
      <c r="R37" s="78">
        <v>0</v>
      </c>
    </row>
    <row r="38" spans="2:18">
      <c r="B38" s="115" t="s">
        <v>1400</v>
      </c>
      <c r="C38" s="116" t="s">
        <v>1386</v>
      </c>
      <c r="D38" s="16">
        <v>11898527</v>
      </c>
      <c r="E38" s="16">
        <v>513326439</v>
      </c>
      <c r="F38" s="16" t="s">
        <v>396</v>
      </c>
      <c r="G38" s="112">
        <v>42662</v>
      </c>
      <c r="H38" s="16" t="s">
        <v>207</v>
      </c>
      <c r="I38" s="16">
        <v>3.67</v>
      </c>
      <c r="J38" s="16" t="s">
        <v>345</v>
      </c>
      <c r="K38" t="s">
        <v>102</v>
      </c>
      <c r="L38" s="16">
        <v>5.5452000000000004</v>
      </c>
      <c r="M38" s="16">
        <v>2.85</v>
      </c>
      <c r="N38" s="77">
        <v>42631.1</v>
      </c>
      <c r="O38" s="77">
        <v>124.64</v>
      </c>
      <c r="P38" s="77">
        <v>53.13540304</v>
      </c>
      <c r="Q38" s="78">
        <v>5.9999999999999995E-4</v>
      </c>
      <c r="R38" s="78">
        <v>0</v>
      </c>
    </row>
    <row r="39" spans="2:18">
      <c r="B39" s="115" t="s">
        <v>1401</v>
      </c>
      <c r="C39" s="116" t="s">
        <v>1386</v>
      </c>
      <c r="D39" s="16">
        <v>11898503</v>
      </c>
      <c r="E39" s="16">
        <v>513326439</v>
      </c>
      <c r="F39" s="16" t="s">
        <v>396</v>
      </c>
      <c r="G39" s="112">
        <v>42662</v>
      </c>
      <c r="H39" s="16" t="s">
        <v>207</v>
      </c>
      <c r="I39" s="16">
        <v>3.66</v>
      </c>
      <c r="J39" s="16" t="s">
        <v>345</v>
      </c>
      <c r="K39" t="s">
        <v>102</v>
      </c>
      <c r="L39" s="16">
        <v>5.7388000000000003</v>
      </c>
      <c r="M39" s="16">
        <v>2.85</v>
      </c>
      <c r="N39" s="77">
        <v>136828.41</v>
      </c>
      <c r="O39" s="77">
        <v>127.63</v>
      </c>
      <c r="P39" s="77">
        <v>174.63409968299999</v>
      </c>
      <c r="Q39" s="78">
        <v>2E-3</v>
      </c>
      <c r="R39" s="78">
        <v>1E-4</v>
      </c>
    </row>
    <row r="40" spans="2:18">
      <c r="B40" s="115" t="s">
        <v>1402</v>
      </c>
      <c r="C40" s="116" t="s">
        <v>1386</v>
      </c>
      <c r="D40" s="16">
        <v>11898505</v>
      </c>
      <c r="E40" s="16">
        <v>513326439</v>
      </c>
      <c r="F40" s="16" t="s">
        <v>396</v>
      </c>
      <c r="G40" s="112">
        <v>42662</v>
      </c>
      <c r="H40" s="16" t="s">
        <v>207</v>
      </c>
      <c r="I40" s="16">
        <v>3.68</v>
      </c>
      <c r="J40" s="16" t="s">
        <v>345</v>
      </c>
      <c r="K40" t="s">
        <v>102</v>
      </c>
      <c r="L40" s="16">
        <v>5.6284999999999998</v>
      </c>
      <c r="M40" s="16">
        <v>2.67</v>
      </c>
      <c r="N40" s="77">
        <v>6261.17</v>
      </c>
      <c r="O40" s="77">
        <v>127.82</v>
      </c>
      <c r="P40" s="77">
        <v>8.0030274939999995</v>
      </c>
      <c r="Q40" s="78">
        <v>1E-4</v>
      </c>
      <c r="R40" s="78">
        <v>0</v>
      </c>
    </row>
    <row r="41" spans="2:18">
      <c r="B41" s="115" t="s">
        <v>1403</v>
      </c>
      <c r="C41" s="116" t="s">
        <v>1386</v>
      </c>
      <c r="D41" s="16">
        <v>11898506</v>
      </c>
      <c r="E41" s="16">
        <v>513326439</v>
      </c>
      <c r="F41" s="16" t="s">
        <v>396</v>
      </c>
      <c r="G41" s="112">
        <v>43432</v>
      </c>
      <c r="H41" s="16" t="s">
        <v>207</v>
      </c>
      <c r="I41" s="16">
        <v>3.67</v>
      </c>
      <c r="J41" s="16" t="s">
        <v>345</v>
      </c>
      <c r="K41" t="s">
        <v>102</v>
      </c>
      <c r="L41" s="16">
        <v>5.7276999999999996</v>
      </c>
      <c r="M41" s="16">
        <v>2.66</v>
      </c>
      <c r="N41" s="77">
        <v>12607.08</v>
      </c>
      <c r="O41" s="77">
        <v>128.29</v>
      </c>
      <c r="P41" s="77">
        <v>16.173622932000001</v>
      </c>
      <c r="Q41" s="78">
        <v>2.0000000000000001E-4</v>
      </c>
      <c r="R41" s="78">
        <v>0</v>
      </c>
    </row>
    <row r="42" spans="2:18">
      <c r="B42" s="115" t="s">
        <v>1404</v>
      </c>
      <c r="C42" s="116" t="s">
        <v>1386</v>
      </c>
      <c r="D42" s="16">
        <v>11898507</v>
      </c>
      <c r="E42" s="16">
        <v>513326439</v>
      </c>
      <c r="F42" s="16" t="s">
        <v>396</v>
      </c>
      <c r="G42" s="112">
        <v>42662</v>
      </c>
      <c r="H42" s="16" t="s">
        <v>207</v>
      </c>
      <c r="I42" s="16">
        <v>3.67</v>
      </c>
      <c r="J42" s="16" t="s">
        <v>345</v>
      </c>
      <c r="K42" t="s">
        <v>102</v>
      </c>
      <c r="L42" s="16">
        <v>5.7157999999999998</v>
      </c>
      <c r="M42" s="16">
        <v>2.85</v>
      </c>
      <c r="N42" s="77">
        <v>136237.82999999999</v>
      </c>
      <c r="O42" s="77">
        <v>127.4</v>
      </c>
      <c r="P42" s="77">
        <v>173.56699542000001</v>
      </c>
      <c r="Q42" s="78">
        <v>2E-3</v>
      </c>
      <c r="R42" s="78">
        <v>1E-4</v>
      </c>
    </row>
    <row r="43" spans="2:18">
      <c r="B43" s="115" t="s">
        <v>1405</v>
      </c>
      <c r="C43" s="116" t="s">
        <v>1386</v>
      </c>
      <c r="D43" s="16">
        <v>11898509</v>
      </c>
      <c r="E43" s="16">
        <v>513326439</v>
      </c>
      <c r="F43" s="16" t="s">
        <v>396</v>
      </c>
      <c r="G43" s="112">
        <v>42662</v>
      </c>
      <c r="H43" s="16" t="s">
        <v>207</v>
      </c>
      <c r="I43" s="16">
        <v>3.68</v>
      </c>
      <c r="J43" s="16" t="s">
        <v>345</v>
      </c>
      <c r="K43" t="s">
        <v>102</v>
      </c>
      <c r="L43" s="16">
        <v>5.6879</v>
      </c>
      <c r="M43" s="16">
        <v>2.66</v>
      </c>
      <c r="N43" s="77">
        <v>7565.44</v>
      </c>
      <c r="O43" s="77">
        <v>128.26</v>
      </c>
      <c r="P43" s="77">
        <v>9.7034333440000005</v>
      </c>
      <c r="Q43" s="78">
        <v>1E-4</v>
      </c>
      <c r="R43" s="78">
        <v>0</v>
      </c>
    </row>
    <row r="44" spans="2:18">
      <c r="B44" s="115" t="s">
        <v>1406</v>
      </c>
      <c r="C44" s="116" t="s">
        <v>1386</v>
      </c>
      <c r="D44" s="16">
        <v>11898230</v>
      </c>
      <c r="E44" s="16">
        <v>513326439</v>
      </c>
      <c r="F44" s="16" t="s">
        <v>396</v>
      </c>
      <c r="G44" s="112">
        <v>42662</v>
      </c>
      <c r="H44" s="16" t="s">
        <v>207</v>
      </c>
      <c r="I44" s="16">
        <v>3.67</v>
      </c>
      <c r="J44" s="16" t="s">
        <v>345</v>
      </c>
      <c r="K44" t="s">
        <v>102</v>
      </c>
      <c r="L44" s="16">
        <v>5.5452000000000004</v>
      </c>
      <c r="M44" s="16">
        <v>2.85</v>
      </c>
      <c r="N44" s="77">
        <v>114025.53</v>
      </c>
      <c r="O44" s="77">
        <v>124.32</v>
      </c>
      <c r="P44" s="77">
        <v>141.756538896</v>
      </c>
      <c r="Q44" s="78">
        <v>1.6000000000000001E-3</v>
      </c>
      <c r="R44" s="78">
        <v>1E-4</v>
      </c>
    </row>
    <row r="45" spans="2:18">
      <c r="B45" s="115" t="s">
        <v>1407</v>
      </c>
      <c r="C45" s="116" t="s">
        <v>1386</v>
      </c>
      <c r="D45" s="16">
        <v>11898120</v>
      </c>
      <c r="E45" s="16">
        <v>513326439</v>
      </c>
      <c r="F45" s="16" t="s">
        <v>396</v>
      </c>
      <c r="G45" s="112">
        <v>42662</v>
      </c>
      <c r="H45" s="16" t="s">
        <v>207</v>
      </c>
      <c r="I45" s="16">
        <v>3.69</v>
      </c>
      <c r="J45" s="16" t="s">
        <v>345</v>
      </c>
      <c r="K45" t="s">
        <v>102</v>
      </c>
      <c r="L45" s="16">
        <v>5.5453000000000001</v>
      </c>
      <c r="M45" s="16">
        <v>2.5099999999999998</v>
      </c>
      <c r="N45" s="77">
        <v>31082.44</v>
      </c>
      <c r="O45" s="77">
        <v>126.45</v>
      </c>
      <c r="P45" s="77">
        <v>39.303745380000002</v>
      </c>
      <c r="Q45" s="78">
        <v>5.0000000000000001E-4</v>
      </c>
      <c r="R45" s="78">
        <v>0</v>
      </c>
    </row>
    <row r="46" spans="2:18">
      <c r="B46" s="115" t="s">
        <v>1408</v>
      </c>
      <c r="C46" s="116" t="s">
        <v>1386</v>
      </c>
      <c r="D46" s="16">
        <v>11898130</v>
      </c>
      <c r="E46" s="16">
        <v>513326439</v>
      </c>
      <c r="F46" s="16" t="s">
        <v>396</v>
      </c>
      <c r="G46" s="112">
        <v>42662</v>
      </c>
      <c r="H46" s="16" t="s">
        <v>207</v>
      </c>
      <c r="I46" s="16">
        <v>3.67</v>
      </c>
      <c r="J46" s="16" t="s">
        <v>345</v>
      </c>
      <c r="K46" t="s">
        <v>102</v>
      </c>
      <c r="L46" s="16">
        <v>5.5450999999999997</v>
      </c>
      <c r="M46" s="16">
        <v>2.85</v>
      </c>
      <c r="N46" s="77">
        <v>62923.360000000001</v>
      </c>
      <c r="O46" s="77">
        <v>124.67</v>
      </c>
      <c r="P46" s="77">
        <v>78.446552912000001</v>
      </c>
      <c r="Q46" s="78">
        <v>8.9999999999999998E-4</v>
      </c>
      <c r="R46" s="78">
        <v>0</v>
      </c>
    </row>
    <row r="47" spans="2:18">
      <c r="B47" s="115" t="s">
        <v>1409</v>
      </c>
      <c r="C47" s="116" t="s">
        <v>1386</v>
      </c>
      <c r="D47" s="16">
        <v>11898270</v>
      </c>
      <c r="E47" s="16">
        <v>513326439</v>
      </c>
      <c r="F47" s="16" t="s">
        <v>396</v>
      </c>
      <c r="G47" s="112">
        <v>42662</v>
      </c>
      <c r="H47" s="16" t="s">
        <v>207</v>
      </c>
      <c r="I47" s="16">
        <v>3.69</v>
      </c>
      <c r="J47" s="16" t="s">
        <v>345</v>
      </c>
      <c r="K47" t="s">
        <v>102</v>
      </c>
      <c r="L47" s="16">
        <v>5.5453000000000001</v>
      </c>
      <c r="M47" s="16">
        <v>2.52</v>
      </c>
      <c r="N47" s="77">
        <v>25738.93</v>
      </c>
      <c r="O47" s="77">
        <v>125.51</v>
      </c>
      <c r="P47" s="77">
        <v>32.304931043000003</v>
      </c>
      <c r="Q47" s="78">
        <v>4.0000000000000002E-4</v>
      </c>
      <c r="R47" s="78">
        <v>0</v>
      </c>
    </row>
    <row r="48" spans="2:18">
      <c r="B48" s="115" t="s">
        <v>1410</v>
      </c>
      <c r="C48" s="116" t="s">
        <v>1386</v>
      </c>
      <c r="D48" s="16">
        <v>11898280</v>
      </c>
      <c r="E48" s="16">
        <v>513326439</v>
      </c>
      <c r="F48" s="16" t="s">
        <v>396</v>
      </c>
      <c r="G48" s="112">
        <v>42662</v>
      </c>
      <c r="H48" s="16" t="s">
        <v>207</v>
      </c>
      <c r="I48" s="16">
        <v>3.69</v>
      </c>
      <c r="J48" s="16" t="s">
        <v>345</v>
      </c>
      <c r="K48" t="s">
        <v>102</v>
      </c>
      <c r="L48" s="16">
        <v>5.5453000000000001</v>
      </c>
      <c r="M48" s="16">
        <v>2.58</v>
      </c>
      <c r="N48" s="77">
        <v>22592.91</v>
      </c>
      <c r="O48" s="77">
        <v>124.27</v>
      </c>
      <c r="P48" s="77">
        <v>28.076209256999999</v>
      </c>
      <c r="Q48" s="78">
        <v>2.9999999999999997E-4</v>
      </c>
      <c r="R48" s="78">
        <v>0</v>
      </c>
    </row>
    <row r="49" spans="2:18">
      <c r="B49" s="115" t="s">
        <v>1411</v>
      </c>
      <c r="C49" s="116" t="s">
        <v>1386</v>
      </c>
      <c r="D49" s="16">
        <v>11898290</v>
      </c>
      <c r="E49" s="16">
        <v>513326439</v>
      </c>
      <c r="F49" s="16" t="s">
        <v>396</v>
      </c>
      <c r="G49" s="112">
        <v>42662</v>
      </c>
      <c r="H49" s="16" t="s">
        <v>207</v>
      </c>
      <c r="I49" s="16">
        <v>3.63</v>
      </c>
      <c r="J49" s="16" t="s">
        <v>345</v>
      </c>
      <c r="K49" t="s">
        <v>102</v>
      </c>
      <c r="L49" s="16">
        <v>5.5452000000000004</v>
      </c>
      <c r="M49" s="16">
        <v>3.58</v>
      </c>
      <c r="N49" s="77">
        <v>70536.02</v>
      </c>
      <c r="O49" s="77">
        <v>119.58</v>
      </c>
      <c r="P49" s="77">
        <v>84.346972715999996</v>
      </c>
      <c r="Q49" s="78">
        <v>1E-3</v>
      </c>
      <c r="R49" s="78">
        <v>0</v>
      </c>
    </row>
    <row r="50" spans="2:18">
      <c r="B50" s="115" t="s">
        <v>1412</v>
      </c>
      <c r="C50" s="116" t="s">
        <v>1386</v>
      </c>
      <c r="D50" s="16">
        <v>11898300</v>
      </c>
      <c r="E50" s="16">
        <v>513326439</v>
      </c>
      <c r="F50" s="16" t="s">
        <v>396</v>
      </c>
      <c r="G50" s="112">
        <v>42662</v>
      </c>
      <c r="H50" s="16" t="s">
        <v>207</v>
      </c>
      <c r="I50" s="16">
        <v>3.63</v>
      </c>
      <c r="J50" s="16" t="s">
        <v>345</v>
      </c>
      <c r="K50" t="s">
        <v>102</v>
      </c>
      <c r="L50" s="16">
        <v>5.5452000000000004</v>
      </c>
      <c r="M50" s="16">
        <v>3.58</v>
      </c>
      <c r="N50" s="77">
        <v>51616.46</v>
      </c>
      <c r="O50" s="77">
        <v>119.34</v>
      </c>
      <c r="P50" s="77">
        <v>61.599083364000002</v>
      </c>
      <c r="Q50" s="78">
        <v>6.9999999999999999E-4</v>
      </c>
      <c r="R50" s="78">
        <v>0</v>
      </c>
    </row>
    <row r="51" spans="2:18">
      <c r="B51" s="115" t="s">
        <v>1413</v>
      </c>
      <c r="C51" s="116" t="s">
        <v>1386</v>
      </c>
      <c r="D51" s="16">
        <v>11898310</v>
      </c>
      <c r="E51" s="16">
        <v>513326439</v>
      </c>
      <c r="F51" s="16" t="s">
        <v>396</v>
      </c>
      <c r="G51" s="112">
        <v>42662</v>
      </c>
      <c r="H51" s="16" t="s">
        <v>207</v>
      </c>
      <c r="I51" s="16">
        <v>3.68</v>
      </c>
      <c r="J51" s="16" t="s">
        <v>345</v>
      </c>
      <c r="K51" t="s">
        <v>102</v>
      </c>
      <c r="L51" s="16">
        <v>5.5452000000000004</v>
      </c>
      <c r="M51" s="16">
        <v>2.64</v>
      </c>
      <c r="N51" s="77">
        <v>25185.05</v>
      </c>
      <c r="O51" s="77">
        <v>123.36</v>
      </c>
      <c r="P51" s="77">
        <v>31.068277680000001</v>
      </c>
      <c r="Q51" s="78">
        <v>4.0000000000000002E-4</v>
      </c>
      <c r="R51" s="78">
        <v>0</v>
      </c>
    </row>
    <row r="52" spans="2:18">
      <c r="B52" s="115" t="s">
        <v>1414</v>
      </c>
      <c r="C52" s="116" t="s">
        <v>1386</v>
      </c>
      <c r="D52" s="16">
        <v>11898410</v>
      </c>
      <c r="E52" s="16">
        <v>513326439</v>
      </c>
      <c r="F52" s="16" t="s">
        <v>396</v>
      </c>
      <c r="G52" s="112">
        <v>42662</v>
      </c>
      <c r="H52" s="16" t="s">
        <v>207</v>
      </c>
      <c r="I52" s="16">
        <v>3.67</v>
      </c>
      <c r="J52" s="16" t="s">
        <v>345</v>
      </c>
      <c r="K52" t="s">
        <v>102</v>
      </c>
      <c r="L52" s="16">
        <v>5.5450999999999997</v>
      </c>
      <c r="M52" s="16">
        <v>2.85</v>
      </c>
      <c r="N52" s="77">
        <v>11223.33</v>
      </c>
      <c r="O52" s="77">
        <v>122.47</v>
      </c>
      <c r="P52" s="77">
        <v>13.745212251</v>
      </c>
      <c r="Q52" s="78">
        <v>2.0000000000000001E-4</v>
      </c>
      <c r="R52" s="78">
        <v>0</v>
      </c>
    </row>
    <row r="53" spans="2:18">
      <c r="B53" s="115" t="s">
        <v>1415</v>
      </c>
      <c r="C53" s="116" t="s">
        <v>1386</v>
      </c>
      <c r="D53" s="16">
        <v>11898420</v>
      </c>
      <c r="E53" s="16">
        <v>513326439</v>
      </c>
      <c r="F53" s="16" t="s">
        <v>396</v>
      </c>
      <c r="G53" s="112">
        <v>42662</v>
      </c>
      <c r="H53" s="16" t="s">
        <v>207</v>
      </c>
      <c r="I53" s="16">
        <v>3.67</v>
      </c>
      <c r="J53" s="16" t="s">
        <v>345</v>
      </c>
      <c r="K53" t="s">
        <v>102</v>
      </c>
      <c r="L53" s="16">
        <v>5.5453000000000001</v>
      </c>
      <c r="M53" s="16">
        <v>2.85</v>
      </c>
      <c r="N53" s="77">
        <v>75429.78</v>
      </c>
      <c r="O53" s="77">
        <v>122.71</v>
      </c>
      <c r="P53" s="77">
        <v>92.559883037999995</v>
      </c>
      <c r="Q53" s="78">
        <v>1.1000000000000001E-3</v>
      </c>
      <c r="R53" s="78">
        <v>0</v>
      </c>
    </row>
    <row r="54" spans="2:18">
      <c r="B54" s="115" t="s">
        <v>1416</v>
      </c>
      <c r="C54" s="116" t="s">
        <v>1386</v>
      </c>
      <c r="D54" s="16">
        <v>11898421</v>
      </c>
      <c r="E54" s="16">
        <v>513326439</v>
      </c>
      <c r="F54" s="16" t="s">
        <v>396</v>
      </c>
      <c r="G54" s="112">
        <v>42662</v>
      </c>
      <c r="H54" s="16" t="s">
        <v>207</v>
      </c>
      <c r="I54" s="16">
        <v>3.67</v>
      </c>
      <c r="J54" s="16" t="s">
        <v>345</v>
      </c>
      <c r="K54" t="s">
        <v>102</v>
      </c>
      <c r="L54" s="16">
        <v>5.5453000000000001</v>
      </c>
      <c r="M54" s="16">
        <v>2.85</v>
      </c>
      <c r="N54" s="77">
        <v>147344.70000000001</v>
      </c>
      <c r="O54" s="77">
        <v>123.79</v>
      </c>
      <c r="P54" s="77">
        <v>182.39800413</v>
      </c>
      <c r="Q54" s="78">
        <v>2.0999999999999999E-3</v>
      </c>
      <c r="R54" s="78">
        <v>1E-4</v>
      </c>
    </row>
    <row r="55" spans="2:18">
      <c r="B55" s="115" t="s">
        <v>1417</v>
      </c>
      <c r="C55" s="116" t="s">
        <v>1386</v>
      </c>
      <c r="D55" s="16">
        <v>11898180</v>
      </c>
      <c r="E55" s="16">
        <v>513326439</v>
      </c>
      <c r="F55" s="16" t="s">
        <v>396</v>
      </c>
      <c r="G55" s="112">
        <v>42662</v>
      </c>
      <c r="H55" s="16" t="s">
        <v>207</v>
      </c>
      <c r="I55" s="16">
        <v>3.67</v>
      </c>
      <c r="J55" s="16" t="s">
        <v>345</v>
      </c>
      <c r="K55" t="s">
        <v>102</v>
      </c>
      <c r="L55" s="16">
        <v>5.5452000000000004</v>
      </c>
      <c r="M55" s="16">
        <v>2.86</v>
      </c>
      <c r="N55" s="77">
        <v>44512.27</v>
      </c>
      <c r="O55" s="77">
        <v>125.45</v>
      </c>
      <c r="P55" s="77">
        <v>55.840642715000001</v>
      </c>
      <c r="Q55" s="78">
        <v>5.9999999999999995E-4</v>
      </c>
      <c r="R55" s="78">
        <v>0</v>
      </c>
    </row>
    <row r="56" spans="2:18">
      <c r="B56" s="115" t="s">
        <v>1418</v>
      </c>
      <c r="C56" s="116" t="s">
        <v>1386</v>
      </c>
      <c r="D56" s="16">
        <v>11898190</v>
      </c>
      <c r="E56" s="16">
        <v>513326439</v>
      </c>
      <c r="F56" s="16" t="s">
        <v>396</v>
      </c>
      <c r="G56" s="112">
        <v>42662</v>
      </c>
      <c r="H56" s="16" t="s">
        <v>207</v>
      </c>
      <c r="I56" s="16">
        <v>3.67</v>
      </c>
      <c r="J56" s="16" t="s">
        <v>345</v>
      </c>
      <c r="K56" t="s">
        <v>102</v>
      </c>
      <c r="L56" s="16">
        <v>5.5452000000000004</v>
      </c>
      <c r="M56" s="16">
        <v>2.85</v>
      </c>
      <c r="N56" s="77">
        <v>56982.63</v>
      </c>
      <c r="O56" s="77">
        <v>124.08</v>
      </c>
      <c r="P56" s="77">
        <v>70.704047303999999</v>
      </c>
      <c r="Q56" s="78">
        <v>8.0000000000000004E-4</v>
      </c>
      <c r="R56" s="78">
        <v>0</v>
      </c>
    </row>
    <row r="57" spans="2:18">
      <c r="B57" s="115" t="s">
        <v>1419</v>
      </c>
      <c r="C57" s="116" t="s">
        <v>1386</v>
      </c>
      <c r="D57" s="16">
        <v>11896140</v>
      </c>
      <c r="E57" s="16">
        <v>513326439</v>
      </c>
      <c r="F57" s="16" t="s">
        <v>396</v>
      </c>
      <c r="G57" s="112">
        <v>42662</v>
      </c>
      <c r="H57" s="16" t="s">
        <v>207</v>
      </c>
      <c r="I57" s="16">
        <v>3.67</v>
      </c>
      <c r="J57" s="16" t="s">
        <v>345</v>
      </c>
      <c r="K57" t="s">
        <v>102</v>
      </c>
      <c r="L57" s="16">
        <v>5.5763999999999996</v>
      </c>
      <c r="M57" s="16">
        <v>2.85</v>
      </c>
      <c r="N57" s="77">
        <v>130313.39</v>
      </c>
      <c r="O57" s="77">
        <v>126.87</v>
      </c>
      <c r="P57" s="77">
        <v>165.32859789299999</v>
      </c>
      <c r="Q57" s="78">
        <v>1.9E-3</v>
      </c>
      <c r="R57" s="78">
        <v>1E-4</v>
      </c>
    </row>
    <row r="58" spans="2:18">
      <c r="B58" s="115" t="s">
        <v>1420</v>
      </c>
      <c r="C58" s="116" t="s">
        <v>1386</v>
      </c>
      <c r="D58" s="16">
        <v>11896150</v>
      </c>
      <c r="E58" s="16">
        <v>513326439</v>
      </c>
      <c r="F58" s="16" t="s">
        <v>396</v>
      </c>
      <c r="G58" s="112">
        <v>42662</v>
      </c>
      <c r="H58" s="16" t="s">
        <v>207</v>
      </c>
      <c r="I58" s="16">
        <v>3.67</v>
      </c>
      <c r="J58" s="16" t="s">
        <v>345</v>
      </c>
      <c r="K58" t="s">
        <v>102</v>
      </c>
      <c r="L58" s="16">
        <v>5.5906000000000002</v>
      </c>
      <c r="M58" s="16">
        <v>2.85</v>
      </c>
      <c r="N58" s="77">
        <v>108643.93</v>
      </c>
      <c r="O58" s="77">
        <v>126.94</v>
      </c>
      <c r="P58" s="77">
        <v>137.91260474200001</v>
      </c>
      <c r="Q58" s="78">
        <v>1.6000000000000001E-3</v>
      </c>
      <c r="R58" s="78">
        <v>1E-4</v>
      </c>
    </row>
    <row r="59" spans="2:18">
      <c r="B59" s="115" t="s">
        <v>1420</v>
      </c>
      <c r="C59" s="116" t="s">
        <v>1386</v>
      </c>
      <c r="D59" s="16">
        <v>11898160</v>
      </c>
      <c r="E59" s="16">
        <v>513326439</v>
      </c>
      <c r="F59" s="16" t="s">
        <v>396</v>
      </c>
      <c r="G59" s="112">
        <v>42662</v>
      </c>
      <c r="H59" s="16" t="s">
        <v>207</v>
      </c>
      <c r="I59" s="16">
        <v>3.69</v>
      </c>
      <c r="J59" s="16" t="s">
        <v>345</v>
      </c>
      <c r="K59" t="s">
        <v>102</v>
      </c>
      <c r="L59" s="16">
        <v>5.5450999999999997</v>
      </c>
      <c r="M59" s="16">
        <v>2.5099999999999998</v>
      </c>
      <c r="N59" s="77">
        <v>15596.61</v>
      </c>
      <c r="O59" s="77">
        <v>125.65</v>
      </c>
      <c r="P59" s="77">
        <v>19.597140464999999</v>
      </c>
      <c r="Q59" s="78">
        <v>2.0000000000000001E-4</v>
      </c>
      <c r="R59" s="78">
        <v>0</v>
      </c>
    </row>
    <row r="60" spans="2:18">
      <c r="B60" s="115" t="s">
        <v>1421</v>
      </c>
      <c r="C60" s="116" t="s">
        <v>1386</v>
      </c>
      <c r="D60" s="16">
        <v>11896160</v>
      </c>
      <c r="E60" s="16">
        <v>513326439</v>
      </c>
      <c r="F60" s="16" t="s">
        <v>396</v>
      </c>
      <c r="G60" s="112">
        <v>42662</v>
      </c>
      <c r="H60" s="16" t="s">
        <v>207</v>
      </c>
      <c r="I60" s="16">
        <v>3.67</v>
      </c>
      <c r="J60" s="16" t="s">
        <v>345</v>
      </c>
      <c r="K60" t="s">
        <v>102</v>
      </c>
      <c r="L60" s="16">
        <v>5.5452000000000004</v>
      </c>
      <c r="M60" s="16">
        <v>2.85</v>
      </c>
      <c r="N60" s="77">
        <v>47681.65</v>
      </c>
      <c r="O60" s="77">
        <v>125.14</v>
      </c>
      <c r="P60" s="77">
        <v>59.668816810000003</v>
      </c>
      <c r="Q60" s="78">
        <v>6.9999999999999999E-4</v>
      </c>
      <c r="R60" s="78">
        <v>0</v>
      </c>
    </row>
    <row r="61" spans="2:18">
      <c r="B61" s="115" t="s">
        <v>1422</v>
      </c>
      <c r="C61" s="116" t="s">
        <v>1386</v>
      </c>
      <c r="D61" s="16">
        <v>11898170</v>
      </c>
      <c r="E61" s="16">
        <v>513326439</v>
      </c>
      <c r="F61" s="16" t="s">
        <v>396</v>
      </c>
      <c r="G61" s="112">
        <v>42662</v>
      </c>
      <c r="H61" s="16" t="s">
        <v>207</v>
      </c>
      <c r="I61" s="16">
        <v>3.67</v>
      </c>
      <c r="J61" s="16" t="s">
        <v>345</v>
      </c>
      <c r="K61" t="s">
        <v>102</v>
      </c>
      <c r="L61" s="16">
        <v>5.5452000000000004</v>
      </c>
      <c r="M61" s="16">
        <v>2.85</v>
      </c>
      <c r="N61" s="77">
        <v>112803.2</v>
      </c>
      <c r="O61" s="77">
        <v>125.14</v>
      </c>
      <c r="P61" s="77">
        <v>141.16192448000001</v>
      </c>
      <c r="Q61" s="78">
        <v>1.6000000000000001E-3</v>
      </c>
      <c r="R61" s="78">
        <v>1E-4</v>
      </c>
    </row>
    <row r="62" spans="2:18">
      <c r="B62" s="115" t="s">
        <v>1423</v>
      </c>
      <c r="C62" s="116" t="s">
        <v>1386</v>
      </c>
      <c r="D62" s="16">
        <v>11898200</v>
      </c>
      <c r="E62" s="16">
        <v>513326439</v>
      </c>
      <c r="F62" s="16" t="s">
        <v>396</v>
      </c>
      <c r="G62" s="112">
        <v>42662</v>
      </c>
      <c r="H62" s="16" t="s">
        <v>207</v>
      </c>
      <c r="I62" s="16">
        <v>3.69</v>
      </c>
      <c r="J62" s="16" t="s">
        <v>345</v>
      </c>
      <c r="K62" t="s">
        <v>102</v>
      </c>
      <c r="L62" s="16">
        <v>5.5452000000000004</v>
      </c>
      <c r="M62" s="16">
        <v>2.5099999999999998</v>
      </c>
      <c r="N62" s="77">
        <v>12919.46</v>
      </c>
      <c r="O62" s="77">
        <v>125.63</v>
      </c>
      <c r="P62" s="77">
        <v>16.230717597999998</v>
      </c>
      <c r="Q62" s="78">
        <v>2.0000000000000001E-4</v>
      </c>
      <c r="R62" s="78">
        <v>0</v>
      </c>
    </row>
    <row r="63" spans="2:18">
      <c r="B63" s="115" t="s">
        <v>1424</v>
      </c>
      <c r="C63" s="116" t="s">
        <v>1386</v>
      </c>
      <c r="D63" s="16">
        <v>11896130</v>
      </c>
      <c r="E63" s="16">
        <v>513326439</v>
      </c>
      <c r="F63" s="16" t="s">
        <v>396</v>
      </c>
      <c r="G63" s="112">
        <v>42662</v>
      </c>
      <c r="H63" s="16" t="s">
        <v>207</v>
      </c>
      <c r="I63" s="16">
        <v>3.63</v>
      </c>
      <c r="J63" s="16" t="s">
        <v>345</v>
      </c>
      <c r="K63" t="s">
        <v>102</v>
      </c>
      <c r="L63" s="16">
        <v>5.7084999999999999</v>
      </c>
      <c r="M63" s="16">
        <v>3.56</v>
      </c>
      <c r="N63" s="77">
        <v>30768.43</v>
      </c>
      <c r="O63" s="77">
        <v>124.33</v>
      </c>
      <c r="P63" s="77">
        <v>38.254389019000001</v>
      </c>
      <c r="Q63" s="78">
        <v>4.0000000000000002E-4</v>
      </c>
      <c r="R63" s="78">
        <v>0</v>
      </c>
    </row>
    <row r="64" spans="2:18">
      <c r="B64" s="115" t="s">
        <v>1425</v>
      </c>
      <c r="C64" s="116" t="s">
        <v>1499</v>
      </c>
      <c r="D64" s="16">
        <v>39065</v>
      </c>
      <c r="E64" s="16">
        <v>513184192</v>
      </c>
      <c r="F64" s="16" t="s">
        <v>404</v>
      </c>
      <c r="G64" s="112">
        <v>39331</v>
      </c>
      <c r="H64" s="16" t="s">
        <v>150</v>
      </c>
      <c r="I64" s="16">
        <v>2.31</v>
      </c>
      <c r="J64" s="16" t="s">
        <v>1500</v>
      </c>
      <c r="K64" t="s">
        <v>102</v>
      </c>
      <c r="L64" s="16">
        <v>6.2055999999999996</v>
      </c>
      <c r="M64" s="16">
        <v>4.5</v>
      </c>
      <c r="N64" s="77">
        <v>1550900.16</v>
      </c>
      <c r="O64" s="77">
        <v>142.93</v>
      </c>
      <c r="P64" s="77">
        <v>2216.7015986880001</v>
      </c>
      <c r="Q64" s="78">
        <v>2.5499999999999998E-2</v>
      </c>
      <c r="R64" s="78">
        <v>1.1000000000000001E-3</v>
      </c>
    </row>
    <row r="65" spans="2:18">
      <c r="B65" s="115" t="s">
        <v>1426</v>
      </c>
      <c r="C65" s="116" t="s">
        <v>1386</v>
      </c>
      <c r="D65" s="16">
        <v>99999987</v>
      </c>
      <c r="E65" s="16">
        <v>513184192</v>
      </c>
      <c r="F65" s="16" t="s">
        <v>404</v>
      </c>
      <c r="G65" s="112">
        <v>42246</v>
      </c>
      <c r="H65" s="16" t="s">
        <v>150</v>
      </c>
      <c r="I65" s="16">
        <v>2.41</v>
      </c>
      <c r="J65" s="16" t="s">
        <v>1500</v>
      </c>
      <c r="K65" t="s">
        <v>102</v>
      </c>
      <c r="L65" s="16">
        <v>2.56</v>
      </c>
      <c r="M65" s="16">
        <v>2.95</v>
      </c>
      <c r="N65" s="77">
        <v>3158709.92</v>
      </c>
      <c r="O65" s="77">
        <v>110.78</v>
      </c>
      <c r="P65" s="77">
        <v>3499.218849376</v>
      </c>
      <c r="Q65" s="78">
        <v>4.02E-2</v>
      </c>
      <c r="R65" s="78">
        <v>1.8E-3</v>
      </c>
    </row>
    <row r="66" spans="2:18">
      <c r="B66" s="115" t="s">
        <v>1427</v>
      </c>
      <c r="C66" s="116" t="s">
        <v>1386</v>
      </c>
      <c r="D66" s="16">
        <v>84666730</v>
      </c>
      <c r="E66" s="16">
        <v>513846667</v>
      </c>
      <c r="F66" s="16" t="s">
        <v>558</v>
      </c>
      <c r="G66" s="112">
        <v>43530</v>
      </c>
      <c r="H66" s="16" t="s">
        <v>150</v>
      </c>
      <c r="I66" s="16">
        <v>4.59</v>
      </c>
      <c r="J66" s="16" t="s">
        <v>345</v>
      </c>
      <c r="K66" t="s">
        <v>102</v>
      </c>
      <c r="L66" s="16">
        <v>4.5</v>
      </c>
      <c r="M66" s="16">
        <v>4.29</v>
      </c>
      <c r="N66" s="77">
        <v>3639071.09</v>
      </c>
      <c r="O66" s="77">
        <v>105.93</v>
      </c>
      <c r="P66" s="77">
        <v>3854.8680056369999</v>
      </c>
      <c r="Q66" s="78">
        <v>4.4299999999999999E-2</v>
      </c>
      <c r="R66" s="78">
        <v>2E-3</v>
      </c>
    </row>
    <row r="67" spans="2:18">
      <c r="B67" s="115" t="s">
        <v>1428</v>
      </c>
      <c r="C67" s="116" t="s">
        <v>1386</v>
      </c>
      <c r="D67" s="16">
        <v>84666732</v>
      </c>
      <c r="E67" s="16">
        <v>513926857</v>
      </c>
      <c r="F67" s="16" t="s">
        <v>558</v>
      </c>
      <c r="G67" s="112">
        <v>43530</v>
      </c>
      <c r="H67" s="16" t="s">
        <v>150</v>
      </c>
      <c r="I67" s="16">
        <v>4.72</v>
      </c>
      <c r="J67" s="16" t="s">
        <v>345</v>
      </c>
      <c r="K67" t="s">
        <v>102</v>
      </c>
      <c r="L67" s="16">
        <v>4.55</v>
      </c>
      <c r="M67" s="16">
        <v>4.29</v>
      </c>
      <c r="N67" s="77">
        <v>7702959.8300000001</v>
      </c>
      <c r="O67" s="77">
        <v>106.04</v>
      </c>
      <c r="P67" s="77">
        <v>8168.2186037319998</v>
      </c>
      <c r="Q67" s="78">
        <v>9.3799999999999994E-2</v>
      </c>
      <c r="R67" s="78">
        <v>4.1000000000000003E-3</v>
      </c>
    </row>
    <row r="68" spans="2:18">
      <c r="B68" s="115" t="s">
        <v>1429</v>
      </c>
      <c r="C68" s="116" t="s">
        <v>1499</v>
      </c>
      <c r="D68" s="16">
        <v>90141407</v>
      </c>
      <c r="E68" s="16">
        <v>514892801</v>
      </c>
      <c r="F68" s="16" t="s">
        <v>442</v>
      </c>
      <c r="G68" s="112" t="s">
        <v>1501</v>
      </c>
      <c r="H68" s="16" t="s">
        <v>150</v>
      </c>
      <c r="I68" s="16">
        <v>9.31</v>
      </c>
      <c r="J68" s="16" t="s">
        <v>1500</v>
      </c>
      <c r="K68" t="s">
        <v>102</v>
      </c>
      <c r="L68" s="16">
        <v>6.7</v>
      </c>
      <c r="M68" s="16">
        <v>3.4</v>
      </c>
      <c r="N68" s="77">
        <v>4279191.5599999996</v>
      </c>
      <c r="O68" s="77">
        <v>153.57</v>
      </c>
      <c r="P68" s="77">
        <v>6571.554478692</v>
      </c>
      <c r="Q68" s="78">
        <v>7.5399999999999995E-2</v>
      </c>
      <c r="R68" s="78">
        <v>3.3E-3</v>
      </c>
    </row>
    <row r="69" spans="2:18">
      <c r="B69" s="117" t="s">
        <v>1430</v>
      </c>
      <c r="C69" s="116" t="s">
        <v>1386</v>
      </c>
      <c r="D69" s="16">
        <v>29994494</v>
      </c>
      <c r="E69" s="16">
        <v>520029208</v>
      </c>
      <c r="F69" s="16" t="s">
        <v>1431</v>
      </c>
      <c r="G69" s="112">
        <v>44948</v>
      </c>
      <c r="H69" s="16" t="s">
        <v>207</v>
      </c>
      <c r="I69" s="16">
        <v>0.49</v>
      </c>
      <c r="J69" s="16" t="s">
        <v>1502</v>
      </c>
      <c r="K69" t="s">
        <v>102</v>
      </c>
      <c r="L69" s="16">
        <v>10.75</v>
      </c>
      <c r="M69" s="16">
        <v>13.72</v>
      </c>
      <c r="N69" s="77">
        <v>192982.5</v>
      </c>
      <c r="O69" s="77">
        <v>102.07</v>
      </c>
      <c r="P69" s="77">
        <v>196.97723775</v>
      </c>
      <c r="Q69" s="78">
        <v>2.3E-3</v>
      </c>
      <c r="R69" s="78">
        <v>1E-4</v>
      </c>
    </row>
    <row r="70" spans="2:18">
      <c r="B70" s="117" t="s">
        <v>1432</v>
      </c>
      <c r="C70" s="116" t="s">
        <v>1386</v>
      </c>
      <c r="D70" s="16">
        <v>299944440</v>
      </c>
      <c r="E70" s="16">
        <v>520029208</v>
      </c>
      <c r="F70" s="16" t="s">
        <v>1431</v>
      </c>
      <c r="G70" s="112">
        <v>44766</v>
      </c>
      <c r="H70" s="16" t="s">
        <v>207</v>
      </c>
      <c r="I70" s="16">
        <v>0.49</v>
      </c>
      <c r="J70" s="16" t="s">
        <v>1502</v>
      </c>
      <c r="K70" t="s">
        <v>102</v>
      </c>
      <c r="L70" s="16">
        <v>8.5</v>
      </c>
      <c r="M70" s="16">
        <v>14.69</v>
      </c>
      <c r="N70" s="77">
        <v>771929.82</v>
      </c>
      <c r="O70" s="77">
        <v>101.65</v>
      </c>
      <c r="P70" s="77">
        <v>784.66666203</v>
      </c>
      <c r="Q70" s="78">
        <v>8.9999999999999993E-3</v>
      </c>
      <c r="R70" s="78">
        <v>4.0000000000000002E-4</v>
      </c>
    </row>
    <row r="71" spans="2:18">
      <c r="B71" s="117" t="s">
        <v>1433</v>
      </c>
      <c r="C71" s="116" t="s">
        <v>1386</v>
      </c>
      <c r="D71" s="16">
        <v>29994443</v>
      </c>
      <c r="E71" s="16">
        <v>520029208</v>
      </c>
      <c r="F71" s="16" t="s">
        <v>1431</v>
      </c>
      <c r="G71" s="112">
        <v>44560</v>
      </c>
      <c r="H71" s="16" t="s">
        <v>207</v>
      </c>
      <c r="I71" s="16">
        <v>5.16</v>
      </c>
      <c r="J71" s="16" t="s">
        <v>1502</v>
      </c>
      <c r="K71" t="s">
        <v>102</v>
      </c>
      <c r="L71" s="16">
        <v>3.45</v>
      </c>
      <c r="M71" s="16">
        <v>9.57</v>
      </c>
      <c r="N71" s="77">
        <v>8357007.8899999997</v>
      </c>
      <c r="O71" s="77">
        <v>92.01</v>
      </c>
      <c r="P71" s="77">
        <v>7689.2829595889998</v>
      </c>
      <c r="Q71" s="78">
        <v>8.8300000000000003E-2</v>
      </c>
      <c r="R71" s="78">
        <v>3.8999999999999998E-3</v>
      </c>
    </row>
    <row r="72" spans="2:18">
      <c r="B72" s="117" t="s">
        <v>1434</v>
      </c>
      <c r="C72" s="116" t="s">
        <v>1386</v>
      </c>
      <c r="D72" s="16">
        <v>29994444</v>
      </c>
      <c r="E72" s="16">
        <v>520029208</v>
      </c>
      <c r="F72" s="16" t="s">
        <v>1431</v>
      </c>
      <c r="G72" s="112">
        <v>44560</v>
      </c>
      <c r="H72" s="16" t="s">
        <v>207</v>
      </c>
      <c r="I72" s="16">
        <v>0.5</v>
      </c>
      <c r="J72" s="16" t="s">
        <v>1502</v>
      </c>
      <c r="K72" t="s">
        <v>102</v>
      </c>
      <c r="L72" s="16">
        <v>4.5999999999999996</v>
      </c>
      <c r="M72" s="16">
        <v>11.57</v>
      </c>
      <c r="N72" s="77">
        <v>1929825</v>
      </c>
      <c r="O72" s="77">
        <v>99.17</v>
      </c>
      <c r="P72" s="77">
        <v>1913.8074525</v>
      </c>
      <c r="Q72" s="78">
        <v>2.1999999999999999E-2</v>
      </c>
      <c r="R72" s="78">
        <v>1E-3</v>
      </c>
    </row>
    <row r="73" spans="2:18">
      <c r="B73" s="115" t="s">
        <v>1435</v>
      </c>
      <c r="C73" s="116" t="s">
        <v>1386</v>
      </c>
      <c r="D73" s="16">
        <v>29994438</v>
      </c>
      <c r="E73" s="16">
        <v>513605519</v>
      </c>
      <c r="F73" s="16" t="s">
        <v>1436</v>
      </c>
      <c r="G73" s="112">
        <v>44559</v>
      </c>
      <c r="H73" s="16" t="s">
        <v>207</v>
      </c>
      <c r="I73" s="16">
        <v>1.1000000000000001</v>
      </c>
      <c r="J73" s="16" t="s">
        <v>557</v>
      </c>
      <c r="K73" t="s">
        <v>102</v>
      </c>
      <c r="L73" s="16">
        <v>2.6</v>
      </c>
      <c r="M73" s="16">
        <v>7.5</v>
      </c>
      <c r="N73" s="77">
        <v>10000000</v>
      </c>
      <c r="O73" s="77">
        <v>100.71</v>
      </c>
      <c r="P73" s="77">
        <v>10071</v>
      </c>
      <c r="Q73" s="78">
        <v>0.11559999999999999</v>
      </c>
      <c r="R73" s="78">
        <v>5.1000000000000004E-3</v>
      </c>
    </row>
    <row r="74" spans="2:18">
      <c r="B74" s="115" t="s">
        <v>1437</v>
      </c>
      <c r="C74" s="116" t="s">
        <v>1386</v>
      </c>
      <c r="D74" s="16">
        <v>29994486</v>
      </c>
      <c r="E74" s="16">
        <v>513893123</v>
      </c>
      <c r="F74" s="16" t="s">
        <v>218</v>
      </c>
      <c r="G74" s="112">
        <v>44833</v>
      </c>
      <c r="H74" s="16" t="s">
        <v>457</v>
      </c>
      <c r="I74" s="16">
        <v>1.42</v>
      </c>
      <c r="J74" s="16" t="s">
        <v>605</v>
      </c>
      <c r="K74" t="s">
        <v>102</v>
      </c>
      <c r="L74" s="16">
        <v>9.0399999999999991</v>
      </c>
      <c r="M74" s="16">
        <v>11.15</v>
      </c>
      <c r="N74" s="77">
        <v>3175618.62</v>
      </c>
      <c r="O74" s="77">
        <v>103.43</v>
      </c>
      <c r="P74" s="77">
        <v>3284.542338666</v>
      </c>
      <c r="Q74" s="78">
        <v>3.7699999999999997E-2</v>
      </c>
      <c r="R74" s="78">
        <v>1.6999999999999999E-3</v>
      </c>
    </row>
    <row r="75" spans="2:18">
      <c r="B75" s="79" t="s">
        <v>1438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218</v>
      </c>
      <c r="D76">
        <v>0</v>
      </c>
      <c r="F76" t="s">
        <v>218</v>
      </c>
      <c r="I76" s="77">
        <v>0</v>
      </c>
      <c r="J76" t="s">
        <v>218</v>
      </c>
      <c r="K76" t="s">
        <v>218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1439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1440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218</v>
      </c>
      <c r="D79">
        <v>0</v>
      </c>
      <c r="F79" t="s">
        <v>218</v>
      </c>
      <c r="I79" s="77">
        <v>0</v>
      </c>
      <c r="J79" t="s">
        <v>218</v>
      </c>
      <c r="K79" t="s">
        <v>218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1441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218</v>
      </c>
      <c r="D81">
        <v>0</v>
      </c>
      <c r="F81" t="s">
        <v>218</v>
      </c>
      <c r="I81" s="77">
        <v>0</v>
      </c>
      <c r="J81" t="s">
        <v>218</v>
      </c>
      <c r="K81" t="s">
        <v>218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1442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218</v>
      </c>
      <c r="D83">
        <v>0</v>
      </c>
      <c r="F83" t="s">
        <v>218</v>
      </c>
      <c r="I83" s="77">
        <v>0</v>
      </c>
      <c r="J83" t="s">
        <v>218</v>
      </c>
      <c r="K83" t="s">
        <v>218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1443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218</v>
      </c>
      <c r="D85">
        <v>0</v>
      </c>
      <c r="F85" t="s">
        <v>218</v>
      </c>
      <c r="I85" s="77">
        <v>0</v>
      </c>
      <c r="J85" t="s">
        <v>218</v>
      </c>
      <c r="K85" t="s">
        <v>218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223</v>
      </c>
      <c r="I86" s="81">
        <v>2.85</v>
      </c>
      <c r="M86" s="80">
        <v>0.1154</v>
      </c>
      <c r="N86" s="81">
        <v>710597.3</v>
      </c>
      <c r="P86" s="81">
        <v>2774.4165515472241</v>
      </c>
      <c r="Q86" s="80">
        <v>3.1899999999999998E-2</v>
      </c>
      <c r="R86" s="80">
        <v>1.4E-3</v>
      </c>
    </row>
    <row r="87" spans="2:18">
      <c r="B87" s="79" t="s">
        <v>1444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218</v>
      </c>
      <c r="D88">
        <v>0</v>
      </c>
      <c r="F88" t="s">
        <v>218</v>
      </c>
      <c r="I88" s="77">
        <v>0</v>
      </c>
      <c r="J88" t="s">
        <v>218</v>
      </c>
      <c r="K88" t="s">
        <v>218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1379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218</v>
      </c>
      <c r="D90">
        <v>0</v>
      </c>
      <c r="F90" t="s">
        <v>218</v>
      </c>
      <c r="I90" s="77">
        <v>0</v>
      </c>
      <c r="J90" t="s">
        <v>218</v>
      </c>
      <c r="K90" t="s">
        <v>218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1380</v>
      </c>
      <c r="I91" s="81">
        <v>2.85</v>
      </c>
      <c r="M91" s="80">
        <v>0.1154</v>
      </c>
      <c r="N91" s="81">
        <v>710597.3</v>
      </c>
      <c r="P91" s="81">
        <v>2774.4165515472241</v>
      </c>
      <c r="Q91" s="80">
        <v>3.1899999999999998E-2</v>
      </c>
      <c r="R91" s="80">
        <v>1.4E-3</v>
      </c>
    </row>
    <row r="92" spans="2:18">
      <c r="B92" s="115" t="s">
        <v>1445</v>
      </c>
      <c r="C92" s="116" t="s">
        <v>1386</v>
      </c>
      <c r="D92" s="16">
        <v>29994570</v>
      </c>
      <c r="E92" s="16">
        <v>550263107</v>
      </c>
      <c r="F92" s="16" t="s">
        <v>436</v>
      </c>
      <c r="G92" s="112">
        <v>45083</v>
      </c>
      <c r="H92" s="16" t="s">
        <v>207</v>
      </c>
      <c r="I92" s="16">
        <v>3.2</v>
      </c>
      <c r="J92" s="16" t="s">
        <v>349</v>
      </c>
      <c r="K92" t="s">
        <v>106</v>
      </c>
      <c r="L92" s="16">
        <v>10.6</v>
      </c>
      <c r="M92" s="16">
        <v>9.8699999999999992</v>
      </c>
      <c r="N92" s="77">
        <v>124592.15</v>
      </c>
      <c r="O92" s="77">
        <v>100.08</v>
      </c>
      <c r="P92" s="77">
        <v>479.93882949827997</v>
      </c>
      <c r="Q92" s="78">
        <v>5.4999999999999997E-3</v>
      </c>
      <c r="R92" s="78">
        <v>2.0000000000000001E-4</v>
      </c>
    </row>
    <row r="93" spans="2:18">
      <c r="B93" s="115" t="s">
        <v>1446</v>
      </c>
      <c r="C93" s="116" t="s">
        <v>1386</v>
      </c>
      <c r="D93" s="16">
        <v>29994561</v>
      </c>
      <c r="E93" s="16">
        <v>550263107</v>
      </c>
      <c r="F93" s="16" t="s">
        <v>436</v>
      </c>
      <c r="G93" s="112">
        <v>45076</v>
      </c>
      <c r="H93" s="16" t="s">
        <v>207</v>
      </c>
      <c r="I93" s="16">
        <v>3.2</v>
      </c>
      <c r="J93" s="16" t="s">
        <v>349</v>
      </c>
      <c r="K93" t="s">
        <v>106</v>
      </c>
      <c r="L93" s="16">
        <v>10.63</v>
      </c>
      <c r="M93" s="16">
        <v>9.8699999999999992</v>
      </c>
      <c r="N93" s="77">
        <v>78743.199999999997</v>
      </c>
      <c r="O93" s="77">
        <v>100.08</v>
      </c>
      <c r="P93" s="77">
        <v>303.32504286144001</v>
      </c>
      <c r="Q93" s="78">
        <v>3.5000000000000001E-3</v>
      </c>
      <c r="R93" s="78">
        <v>2.0000000000000001E-4</v>
      </c>
    </row>
    <row r="94" spans="2:18">
      <c r="B94" s="115" t="s">
        <v>1447</v>
      </c>
      <c r="C94" s="116" t="s">
        <v>1386</v>
      </c>
      <c r="D94" s="16">
        <v>29994572</v>
      </c>
      <c r="E94" s="16">
        <v>550263107</v>
      </c>
      <c r="F94" s="16" t="s">
        <v>436</v>
      </c>
      <c r="G94" s="112">
        <v>45076</v>
      </c>
      <c r="H94" s="16" t="s">
        <v>207</v>
      </c>
      <c r="I94" s="16">
        <v>3.2</v>
      </c>
      <c r="J94" s="16" t="s">
        <v>349</v>
      </c>
      <c r="K94" t="s">
        <v>106</v>
      </c>
      <c r="L94" s="16">
        <v>10.6</v>
      </c>
      <c r="M94" s="16">
        <v>9.8699999999999992</v>
      </c>
      <c r="N94" s="77">
        <v>112252.64</v>
      </c>
      <c r="O94" s="77">
        <v>100.08</v>
      </c>
      <c r="P94" s="77">
        <v>432.40605968908801</v>
      </c>
      <c r="Q94" s="78">
        <v>5.0000000000000001E-3</v>
      </c>
      <c r="R94" s="78">
        <v>2.0000000000000001E-4</v>
      </c>
    </row>
    <row r="95" spans="2:18">
      <c r="B95" s="115" t="s">
        <v>1448</v>
      </c>
      <c r="C95" s="116" t="s">
        <v>1386</v>
      </c>
      <c r="D95" s="16">
        <v>29994540</v>
      </c>
      <c r="E95" s="16">
        <v>550263107</v>
      </c>
      <c r="F95" s="16" t="s">
        <v>436</v>
      </c>
      <c r="G95" s="118" t="s">
        <v>1503</v>
      </c>
      <c r="H95" s="16" t="s">
        <v>207</v>
      </c>
      <c r="I95" s="16">
        <v>3.18</v>
      </c>
      <c r="J95" s="16" t="s">
        <v>349</v>
      </c>
      <c r="K95" t="s">
        <v>106</v>
      </c>
      <c r="L95" s="16">
        <v>9.91</v>
      </c>
      <c r="M95" s="16">
        <v>9.5</v>
      </c>
      <c r="N95" s="77">
        <v>10900.9</v>
      </c>
      <c r="O95" s="77">
        <v>103.5</v>
      </c>
      <c r="P95" s="77">
        <v>43.426078843500001</v>
      </c>
      <c r="Q95" s="78">
        <v>5.0000000000000001E-4</v>
      </c>
      <c r="R95" s="78">
        <v>0</v>
      </c>
    </row>
    <row r="96" spans="2:18">
      <c r="B96" s="115" t="s">
        <v>1449</v>
      </c>
      <c r="C96" s="116" t="s">
        <v>1386</v>
      </c>
      <c r="D96" s="16">
        <v>29994558</v>
      </c>
      <c r="E96" s="16">
        <v>550263107</v>
      </c>
      <c r="F96" s="16" t="s">
        <v>436</v>
      </c>
      <c r="G96" s="112">
        <v>45133</v>
      </c>
      <c r="H96" s="16" t="s">
        <v>207</v>
      </c>
      <c r="I96" s="16">
        <v>3.14</v>
      </c>
      <c r="J96" s="16" t="s">
        <v>349</v>
      </c>
      <c r="K96" t="s">
        <v>106</v>
      </c>
      <c r="L96" s="16">
        <v>11.49</v>
      </c>
      <c r="M96" s="16">
        <v>10.59</v>
      </c>
      <c r="N96" s="77">
        <v>12774.77</v>
      </c>
      <c r="O96" s="77">
        <v>101.87</v>
      </c>
      <c r="P96" s="77">
        <v>50.089570407951001</v>
      </c>
      <c r="Q96" s="78">
        <v>5.9999999999999995E-4</v>
      </c>
      <c r="R96" s="78">
        <v>0</v>
      </c>
    </row>
    <row r="97" spans="2:18">
      <c r="B97" s="115" t="s">
        <v>1450</v>
      </c>
      <c r="C97" s="116" t="s">
        <v>1386</v>
      </c>
      <c r="D97" s="16">
        <v>29994579</v>
      </c>
      <c r="E97" s="16">
        <v>550263107</v>
      </c>
      <c r="F97" s="16" t="s">
        <v>436</v>
      </c>
      <c r="G97" s="112">
        <v>45166</v>
      </c>
      <c r="H97" s="16" t="s">
        <v>207</v>
      </c>
      <c r="I97" s="16">
        <v>3.14</v>
      </c>
      <c r="J97" s="16" t="s">
        <v>349</v>
      </c>
      <c r="K97" t="s">
        <v>106</v>
      </c>
      <c r="L97" s="16">
        <v>11.03</v>
      </c>
      <c r="M97" s="16">
        <v>10.86</v>
      </c>
      <c r="N97" s="77">
        <v>34926.129999999997</v>
      </c>
      <c r="O97" s="77">
        <v>100.88</v>
      </c>
      <c r="P97" s="77">
        <v>135.61366430445599</v>
      </c>
      <c r="Q97" s="78">
        <v>1.6000000000000001E-3</v>
      </c>
      <c r="R97" s="78">
        <v>1E-4</v>
      </c>
    </row>
    <row r="98" spans="2:18">
      <c r="B98" s="115" t="s">
        <v>1451</v>
      </c>
      <c r="C98" s="116" t="s">
        <v>1386</v>
      </c>
      <c r="D98" s="16">
        <v>29994583</v>
      </c>
      <c r="E98" s="16">
        <v>550263107</v>
      </c>
      <c r="F98" s="16" t="s">
        <v>436</v>
      </c>
      <c r="G98" s="112" t="s">
        <v>1504</v>
      </c>
      <c r="H98" s="16" t="s">
        <v>207</v>
      </c>
      <c r="I98" s="113">
        <v>3.11</v>
      </c>
      <c r="J98" s="16" t="s">
        <v>349</v>
      </c>
      <c r="K98" t="s">
        <v>106</v>
      </c>
      <c r="L98" s="16">
        <v>5.0937000000000001</v>
      </c>
      <c r="M98" s="113">
        <v>0.10970000000000001</v>
      </c>
      <c r="N98" s="77">
        <v>39459.46</v>
      </c>
      <c r="O98" s="77">
        <v>100</v>
      </c>
      <c r="P98" s="77">
        <v>151.87946153999999</v>
      </c>
      <c r="Q98" s="78">
        <v>1.6999999999999999E-3</v>
      </c>
      <c r="R98" s="78">
        <v>1E-4</v>
      </c>
    </row>
    <row r="99" spans="2:18">
      <c r="B99" s="115" t="s">
        <v>1452</v>
      </c>
      <c r="C99" s="116" t="s">
        <v>1386</v>
      </c>
      <c r="D99" s="16">
        <v>29994541</v>
      </c>
      <c r="E99" s="16">
        <v>550263107</v>
      </c>
      <c r="F99" s="16" t="s">
        <v>436</v>
      </c>
      <c r="G99" s="112">
        <v>44917</v>
      </c>
      <c r="H99" s="16" t="s">
        <v>207</v>
      </c>
      <c r="I99" s="16">
        <v>3.16</v>
      </c>
      <c r="J99" s="16" t="s">
        <v>349</v>
      </c>
      <c r="K99" t="s">
        <v>106</v>
      </c>
      <c r="L99" s="16">
        <v>9.89</v>
      </c>
      <c r="M99" s="16">
        <v>9.94</v>
      </c>
      <c r="N99" s="77">
        <v>41441.440000000002</v>
      </c>
      <c r="O99" s="77">
        <v>103.56</v>
      </c>
      <c r="P99" s="77">
        <v>165.18659101113599</v>
      </c>
      <c r="Q99" s="78">
        <v>1.9E-3</v>
      </c>
      <c r="R99" s="78">
        <v>1E-4</v>
      </c>
    </row>
    <row r="100" spans="2:18">
      <c r="B100" s="115" t="s">
        <v>1453</v>
      </c>
      <c r="C100" s="116" t="s">
        <v>1386</v>
      </c>
      <c r="D100" s="16">
        <v>29994543</v>
      </c>
      <c r="E100" s="16">
        <v>550263107</v>
      </c>
      <c r="F100" s="16" t="s">
        <v>436</v>
      </c>
      <c r="G100" s="118">
        <v>44979</v>
      </c>
      <c r="H100" s="16" t="s">
        <v>207</v>
      </c>
      <c r="I100" s="16">
        <v>3.16</v>
      </c>
      <c r="J100" s="16" t="s">
        <v>349</v>
      </c>
      <c r="K100" t="s">
        <v>106</v>
      </c>
      <c r="L100" s="16">
        <v>10</v>
      </c>
      <c r="M100" s="16">
        <v>9.94</v>
      </c>
      <c r="N100" s="77">
        <v>7387.39</v>
      </c>
      <c r="O100" s="77">
        <v>103.56</v>
      </c>
      <c r="P100" s="77">
        <v>29.446316792316001</v>
      </c>
      <c r="Q100" s="78">
        <v>2.9999999999999997E-4</v>
      </c>
      <c r="R100" s="78">
        <v>0</v>
      </c>
    </row>
    <row r="101" spans="2:18">
      <c r="B101" s="115" t="s">
        <v>1454</v>
      </c>
      <c r="C101" s="116" t="s">
        <v>1386</v>
      </c>
      <c r="D101" s="16">
        <v>29994544</v>
      </c>
      <c r="E101" s="16">
        <v>550263107</v>
      </c>
      <c r="F101" s="16" t="s">
        <v>436</v>
      </c>
      <c r="G101" s="112">
        <v>44980</v>
      </c>
      <c r="H101" s="16" t="s">
        <v>207</v>
      </c>
      <c r="I101" s="16">
        <v>3.16</v>
      </c>
      <c r="J101" s="16" t="s">
        <v>349</v>
      </c>
      <c r="K101" t="s">
        <v>106</v>
      </c>
      <c r="L101" s="16">
        <v>10.24</v>
      </c>
      <c r="M101" s="16">
        <v>9.94</v>
      </c>
      <c r="N101" s="77">
        <v>18018.02</v>
      </c>
      <c r="O101" s="77">
        <v>103.56</v>
      </c>
      <c r="P101" s="77">
        <v>71.820267359688003</v>
      </c>
      <c r="Q101" s="78">
        <v>8.0000000000000004E-4</v>
      </c>
      <c r="R101" s="78">
        <v>0</v>
      </c>
    </row>
    <row r="102" spans="2:18">
      <c r="B102" s="115" t="s">
        <v>1455</v>
      </c>
      <c r="C102" s="116" t="s">
        <v>1386</v>
      </c>
      <c r="D102" s="16">
        <v>29994547</v>
      </c>
      <c r="E102" s="16">
        <v>550263107</v>
      </c>
      <c r="F102" s="16" t="s">
        <v>436</v>
      </c>
      <c r="G102" s="112">
        <v>45012</v>
      </c>
      <c r="H102" s="16" t="s">
        <v>207</v>
      </c>
      <c r="I102" s="16">
        <v>3.16</v>
      </c>
      <c r="J102" s="16" t="s">
        <v>349</v>
      </c>
      <c r="K102" t="s">
        <v>106</v>
      </c>
      <c r="L102" s="16">
        <v>10.61</v>
      </c>
      <c r="M102" s="16">
        <v>9.94</v>
      </c>
      <c r="N102" s="77">
        <v>21801.8</v>
      </c>
      <c r="O102" s="77">
        <v>100.08</v>
      </c>
      <c r="P102" s="77">
        <v>83.982260302559993</v>
      </c>
      <c r="Q102" s="78">
        <v>1E-3</v>
      </c>
      <c r="R102" s="78">
        <v>0</v>
      </c>
    </row>
    <row r="103" spans="2:18">
      <c r="B103" s="115" t="s">
        <v>1456</v>
      </c>
      <c r="C103" s="116" t="s">
        <v>1386</v>
      </c>
      <c r="D103" s="16">
        <v>29994551</v>
      </c>
      <c r="E103" s="16">
        <v>550263107</v>
      </c>
      <c r="F103" s="16" t="s">
        <v>436</v>
      </c>
      <c r="G103" s="112">
        <v>45040</v>
      </c>
      <c r="H103" s="16" t="s">
        <v>207</v>
      </c>
      <c r="I103" s="16">
        <v>3.16</v>
      </c>
      <c r="J103" s="16" t="s">
        <v>349</v>
      </c>
      <c r="K103" t="s">
        <v>106</v>
      </c>
      <c r="L103" s="16">
        <v>9.67</v>
      </c>
      <c r="M103" s="16">
        <v>9.94</v>
      </c>
      <c r="N103" s="77">
        <v>141531.53</v>
      </c>
      <c r="O103" s="77">
        <v>103.56</v>
      </c>
      <c r="P103" s="77">
        <v>564.14813194933197</v>
      </c>
      <c r="Q103" s="78">
        <v>6.4999999999999997E-3</v>
      </c>
      <c r="R103" s="78">
        <v>2.9999999999999997E-4</v>
      </c>
    </row>
    <row r="104" spans="2:18">
      <c r="B104" s="115" t="s">
        <v>1457</v>
      </c>
      <c r="C104" s="116" t="s">
        <v>1386</v>
      </c>
      <c r="D104" s="16">
        <v>29994584</v>
      </c>
      <c r="E104" s="16">
        <v>550263107</v>
      </c>
      <c r="F104" s="16" t="s">
        <v>436</v>
      </c>
      <c r="G104" s="112" t="s">
        <v>197</v>
      </c>
      <c r="H104" s="16" t="s">
        <v>207</v>
      </c>
      <c r="I104" s="113">
        <v>0</v>
      </c>
      <c r="J104" s="16" t="s">
        <v>349</v>
      </c>
      <c r="K104" t="s">
        <v>106</v>
      </c>
      <c r="L104" s="16">
        <v>4.8738999999999999</v>
      </c>
      <c r="M104" s="113">
        <v>0</v>
      </c>
      <c r="N104" s="77">
        <v>18295.8</v>
      </c>
      <c r="O104" s="77">
        <v>100</v>
      </c>
      <c r="P104" s="77">
        <v>70.420534200000006</v>
      </c>
      <c r="Q104" s="78">
        <v>8.0000000000000004E-4</v>
      </c>
      <c r="R104" s="78">
        <v>0</v>
      </c>
    </row>
    <row r="105" spans="2:18">
      <c r="B105" s="115" t="s">
        <v>1458</v>
      </c>
      <c r="C105" s="116" t="s">
        <v>1386</v>
      </c>
      <c r="D105" s="16">
        <v>29994552</v>
      </c>
      <c r="E105" s="16">
        <v>550263107</v>
      </c>
      <c r="F105" s="16" t="s">
        <v>436</v>
      </c>
      <c r="G105" s="112">
        <v>45069</v>
      </c>
      <c r="H105" s="16" t="s">
        <v>207</v>
      </c>
      <c r="I105" s="16">
        <v>3.16</v>
      </c>
      <c r="J105" s="16" t="s">
        <v>349</v>
      </c>
      <c r="K105" t="s">
        <v>106</v>
      </c>
      <c r="L105" s="16">
        <v>10.9</v>
      </c>
      <c r="M105" s="16">
        <v>9.94</v>
      </c>
      <c r="N105" s="77">
        <v>4522.5200000000004</v>
      </c>
      <c r="O105" s="77">
        <v>103.56</v>
      </c>
      <c r="P105" s="77">
        <v>18.026875069488</v>
      </c>
      <c r="Q105" s="78">
        <v>2.0000000000000001E-4</v>
      </c>
      <c r="R105" s="78">
        <v>0</v>
      </c>
    </row>
    <row r="106" spans="2:18">
      <c r="B106" s="115" t="s">
        <v>1459</v>
      </c>
      <c r="C106" s="116" t="s">
        <v>1386</v>
      </c>
      <c r="D106" s="16">
        <v>29994554</v>
      </c>
      <c r="E106" s="16">
        <v>550263107</v>
      </c>
      <c r="F106" s="16" t="s">
        <v>436</v>
      </c>
      <c r="G106" s="112">
        <v>45077</v>
      </c>
      <c r="H106" s="16" t="s">
        <v>207</v>
      </c>
      <c r="I106" s="16">
        <v>3.16</v>
      </c>
      <c r="J106" s="16" t="s">
        <v>349</v>
      </c>
      <c r="K106" t="s">
        <v>106</v>
      </c>
      <c r="L106" s="16">
        <v>11.09</v>
      </c>
      <c r="M106" s="16">
        <v>9.9700000000000006</v>
      </c>
      <c r="N106" s="77">
        <v>34129.730000000003</v>
      </c>
      <c r="O106" s="77">
        <v>103.45</v>
      </c>
      <c r="P106" s="77">
        <v>135.89743468156499</v>
      </c>
      <c r="Q106" s="78">
        <v>1.6000000000000001E-3</v>
      </c>
      <c r="R106" s="78">
        <v>1E-4</v>
      </c>
    </row>
    <row r="107" spans="2:18">
      <c r="B107" s="115" t="s">
        <v>1460</v>
      </c>
      <c r="C107" s="116" t="s">
        <v>1386</v>
      </c>
      <c r="D107" s="16">
        <v>29994556</v>
      </c>
      <c r="E107" s="16">
        <v>550263107</v>
      </c>
      <c r="F107" s="16" t="s">
        <v>436</v>
      </c>
      <c r="G107" s="112">
        <v>45105</v>
      </c>
      <c r="H107" s="16" t="s">
        <v>207</v>
      </c>
      <c r="I107" s="16">
        <v>3.15</v>
      </c>
      <c r="J107" s="16" t="s">
        <v>349</v>
      </c>
      <c r="K107" t="s">
        <v>106</v>
      </c>
      <c r="L107" s="16">
        <v>10.5</v>
      </c>
      <c r="M107" s="16">
        <v>10.28</v>
      </c>
      <c r="N107" s="77">
        <v>9819.82</v>
      </c>
      <c r="O107" s="77">
        <v>102.68</v>
      </c>
      <c r="P107" s="77">
        <v>38.809433036423997</v>
      </c>
      <c r="Q107" s="78">
        <v>4.0000000000000002E-4</v>
      </c>
      <c r="R107" s="78">
        <v>0</v>
      </c>
    </row>
    <row r="108" spans="2:18">
      <c r="B108" s="79" t="s">
        <v>1443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218</v>
      </c>
      <c r="D109">
        <v>0</v>
      </c>
      <c r="F109" t="s">
        <v>218</v>
      </c>
      <c r="I109" s="77">
        <v>0</v>
      </c>
      <c r="J109" t="s">
        <v>218</v>
      </c>
      <c r="K109" t="s">
        <v>218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t="s">
        <v>225</v>
      </c>
    </row>
    <row r="111" spans="2:18">
      <c r="B111" t="s">
        <v>300</v>
      </c>
    </row>
    <row r="112" spans="2:18">
      <c r="B112" t="s">
        <v>301</v>
      </c>
    </row>
    <row r="113" spans="2:2">
      <c r="B113" t="s">
        <v>302</v>
      </c>
    </row>
  </sheetData>
  <mergeCells count="1">
    <mergeCell ref="B7:R7"/>
  </mergeCells>
  <dataValidations count="1">
    <dataValidation allowBlank="1" showInputMessage="1" showErrorMessage="1" sqref="A1:A1048576 N1:XFD1048576 B1:M20 B21:B74 D21:M74 B75:M91 B92:B107 D92:M94 D95:F107 H95:M107 G96:G99 G101:G107 B108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917.82484199999999</v>
      </c>
      <c r="N11" s="76">
        <v>1</v>
      </c>
      <c r="O11" s="76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238458</v>
      </c>
      <c r="M12" s="81">
        <v>917.82484199999999</v>
      </c>
      <c r="N12" s="80">
        <v>1</v>
      </c>
      <c r="O12" s="80">
        <v>5.0000000000000001E-4</v>
      </c>
    </row>
    <row r="13" spans="2:64">
      <c r="B13" s="79" t="s">
        <v>1181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1182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1461</v>
      </c>
      <c r="G17" s="81">
        <v>0</v>
      </c>
      <c r="J17" s="80">
        <v>0</v>
      </c>
      <c r="K17" s="81">
        <v>238458</v>
      </c>
      <c r="M17" s="81">
        <v>917.82484199999999</v>
      </c>
      <c r="N17" s="80">
        <v>1</v>
      </c>
      <c r="O17" s="80">
        <v>5.0000000000000001E-4</v>
      </c>
    </row>
    <row r="18" spans="2:15">
      <c r="B18" t="s">
        <v>1462</v>
      </c>
      <c r="C18" t="s">
        <v>1463</v>
      </c>
      <c r="D18" t="s">
        <v>205</v>
      </c>
      <c r="E18" t="s">
        <v>206</v>
      </c>
      <c r="F18" t="s">
        <v>207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917.82484199999999</v>
      </c>
      <c r="N18" s="78">
        <v>1</v>
      </c>
      <c r="O18" s="78">
        <v>5.0000000000000001E-4</v>
      </c>
    </row>
    <row r="19" spans="2:15">
      <c r="B19" s="79" t="s">
        <v>1464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1466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1466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8.85546875" style="19" bestFit="1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-249.81524000000002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-249.81524000000002</v>
      </c>
      <c r="J12" s="80">
        <v>1</v>
      </c>
      <c r="K12" s="80">
        <v>-1E-4</v>
      </c>
      <c r="L12" s="80"/>
      <c r="M12" s="80"/>
    </row>
    <row r="13" spans="2:60">
      <c r="B13" t="s">
        <v>1467</v>
      </c>
      <c r="C13" t="s">
        <v>1468</v>
      </c>
      <c r="D13" t="s">
        <v>218</v>
      </c>
      <c r="E13" t="s">
        <v>457</v>
      </c>
      <c r="F13" s="78">
        <v>0</v>
      </c>
      <c r="G13" t="s">
        <v>102</v>
      </c>
      <c r="H13" s="78">
        <v>0</v>
      </c>
      <c r="I13" s="77">
        <v>-480.69648999999998</v>
      </c>
      <c r="J13" s="78">
        <v>1.9242080267000523</v>
      </c>
      <c r="K13" s="78">
        <v>-2.4399911118833581E-4</v>
      </c>
      <c r="L13" s="78"/>
      <c r="M13" s="78"/>
    </row>
    <row r="14" spans="2:60">
      <c r="B14" t="s">
        <v>1469</v>
      </c>
      <c r="C14" t="s">
        <v>1470</v>
      </c>
      <c r="D14" t="s">
        <v>218</v>
      </c>
      <c r="E14" t="s">
        <v>457</v>
      </c>
      <c r="F14" s="78">
        <v>0</v>
      </c>
      <c r="G14" t="s">
        <v>102</v>
      </c>
      <c r="H14" s="78">
        <v>0</v>
      </c>
      <c r="I14" s="77">
        <v>-12.677680000000001</v>
      </c>
      <c r="J14" s="78">
        <v>5.0748224968180482E-2</v>
      </c>
      <c r="K14" s="78">
        <v>-6.4351263557804244E-6</v>
      </c>
      <c r="L14" s="78"/>
      <c r="M14" s="78"/>
    </row>
    <row r="15" spans="2:60">
      <c r="B15" t="s">
        <v>1471</v>
      </c>
      <c r="C15" t="s">
        <v>1472</v>
      </c>
      <c r="D15" t="s">
        <v>218</v>
      </c>
      <c r="E15" t="s">
        <v>457</v>
      </c>
      <c r="F15" s="78">
        <v>0</v>
      </c>
      <c r="G15" t="s">
        <v>102</v>
      </c>
      <c r="H15" s="78">
        <v>0</v>
      </c>
      <c r="I15" s="77">
        <v>-25.553559999999997</v>
      </c>
      <c r="J15" s="78">
        <v>0.1022898362806048</v>
      </c>
      <c r="K15" s="78">
        <v>-6.8675464943617222E-6</v>
      </c>
      <c r="L15" s="78"/>
      <c r="M15" s="78"/>
    </row>
    <row r="16" spans="2:60">
      <c r="B16" t="s">
        <v>1473</v>
      </c>
      <c r="C16" t="s">
        <v>1474</v>
      </c>
      <c r="D16" t="s">
        <v>206</v>
      </c>
      <c r="E16" t="s">
        <v>207</v>
      </c>
      <c r="F16" s="78">
        <v>0</v>
      </c>
      <c r="G16" t="s">
        <v>102</v>
      </c>
      <c r="H16" s="78">
        <v>0</v>
      </c>
      <c r="I16" s="77">
        <v>269.11248999999998</v>
      </c>
      <c r="J16" s="78">
        <v>-1.0772460879488375</v>
      </c>
      <c r="K16" s="78">
        <v>1.366001411195657E-4</v>
      </c>
      <c r="L16" s="78"/>
      <c r="M16" s="78"/>
    </row>
    <row r="17" spans="2:13">
      <c r="B17" s="79" t="s">
        <v>223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  <c r="L17" s="80"/>
      <c r="M17" s="80"/>
    </row>
    <row r="18" spans="2:13">
      <c r="B18" t="s">
        <v>218</v>
      </c>
      <c r="C18" t="s">
        <v>218</v>
      </c>
      <c r="D18" t="s">
        <v>218</v>
      </c>
      <c r="E18" s="19"/>
      <c r="F18" s="78">
        <v>0</v>
      </c>
      <c r="G18" t="s">
        <v>218</v>
      </c>
      <c r="H18" s="78">
        <v>0</v>
      </c>
      <c r="I18" s="77">
        <v>0</v>
      </c>
      <c r="J18" s="78">
        <v>0</v>
      </c>
      <c r="K18" s="78">
        <v>0</v>
      </c>
      <c r="L18" s="78"/>
      <c r="M18" s="78"/>
    </row>
    <row r="19" spans="2:13">
      <c r="D19" s="19"/>
      <c r="E19" s="19"/>
      <c r="F19" s="19"/>
      <c r="G19" s="19"/>
      <c r="H19" s="19"/>
    </row>
    <row r="20" spans="2:13">
      <c r="D20" s="19"/>
      <c r="E20" s="19"/>
      <c r="F20" s="19"/>
      <c r="G20" s="19"/>
      <c r="H20" s="19"/>
    </row>
    <row r="21" spans="2:13">
      <c r="D21" s="19"/>
      <c r="E21" s="19"/>
      <c r="F21" s="19"/>
      <c r="G21" s="19"/>
      <c r="H21" s="19"/>
    </row>
    <row r="22" spans="2:13">
      <c r="D22" s="19"/>
      <c r="E22" s="19"/>
      <c r="F22" s="19"/>
      <c r="G22" s="19"/>
      <c r="H22" s="19"/>
    </row>
    <row r="23" spans="2:13">
      <c r="D23" s="19"/>
      <c r="E23" s="19"/>
      <c r="F23" s="19"/>
      <c r="G23" s="19"/>
      <c r="H23" s="19"/>
    </row>
    <row r="24" spans="2:13">
      <c r="D24" s="19"/>
      <c r="E24" s="19"/>
      <c r="F24" s="19"/>
      <c r="G24" s="19"/>
      <c r="H24" s="19"/>
    </row>
    <row r="25" spans="2:13">
      <c r="D25" s="19"/>
      <c r="E25" s="19"/>
      <c r="F25" s="19"/>
      <c r="G25" s="19"/>
      <c r="H25" s="19"/>
    </row>
    <row r="26" spans="2:13">
      <c r="D26" s="19"/>
      <c r="E26" s="19"/>
      <c r="F26" s="19"/>
      <c r="G26" s="19"/>
      <c r="H26" s="19"/>
    </row>
    <row r="27" spans="2:13">
      <c r="D27" s="19"/>
      <c r="E27" s="19"/>
      <c r="F27" s="19"/>
      <c r="G27" s="19"/>
      <c r="H27" s="19"/>
    </row>
    <row r="28" spans="2:13">
      <c r="D28" s="19"/>
      <c r="E28" s="19"/>
      <c r="F28" s="19"/>
      <c r="G28" s="19"/>
      <c r="H28" s="19"/>
    </row>
    <row r="29" spans="2:13">
      <c r="D29" s="19"/>
      <c r="E29" s="19"/>
      <c r="F29" s="19"/>
      <c r="G29" s="19"/>
      <c r="H29" s="19"/>
    </row>
    <row r="30" spans="2:13">
      <c r="D30" s="19"/>
      <c r="E30" s="19"/>
      <c r="F30" s="19"/>
      <c r="G30" s="19"/>
      <c r="H30" s="19"/>
    </row>
    <row r="31" spans="2:13">
      <c r="D31" s="19"/>
      <c r="E31" s="19"/>
      <c r="F31" s="19"/>
      <c r="G31" s="19"/>
      <c r="H31" s="19"/>
    </row>
    <row r="32" spans="2:13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topLeftCell="A28" workbookViewId="0">
      <selection activeCell="H34" sqref="H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4.57031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17.85546875" style="19" bestFit="1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113040.70964391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8" t="s">
        <v>201</v>
      </c>
      <c r="C12" s="84">
        <f>SUM(C13:C18)</f>
        <v>34441.621500000001</v>
      </c>
      <c r="D12" s="85"/>
    </row>
    <row r="13" spans="2:17">
      <c r="B13" s="89" t="s">
        <v>1475</v>
      </c>
      <c r="C13" s="83">
        <v>1333.98</v>
      </c>
      <c r="D13" s="86">
        <v>2029</v>
      </c>
      <c r="G13" s="82"/>
    </row>
    <row r="14" spans="2:17">
      <c r="B14" s="89" t="s">
        <v>1476</v>
      </c>
      <c r="C14" s="83">
        <v>433.01249999999999</v>
      </c>
      <c r="D14" s="86">
        <v>2024</v>
      </c>
      <c r="G14" s="82"/>
    </row>
    <row r="15" spans="2:17">
      <c r="B15" s="90" t="s">
        <v>1477</v>
      </c>
      <c r="C15" s="83">
        <v>3740</v>
      </c>
      <c r="D15" s="86">
        <v>2029</v>
      </c>
      <c r="G15" s="82"/>
    </row>
    <row r="16" spans="2:17">
      <c r="B16" s="90" t="s">
        <v>1478</v>
      </c>
      <c r="C16" s="83">
        <v>6250.741</v>
      </c>
      <c r="D16" s="86">
        <v>2028</v>
      </c>
      <c r="G16" s="82"/>
    </row>
    <row r="17" spans="2:7">
      <c r="B17" s="90" t="s">
        <v>1479</v>
      </c>
      <c r="C17" s="83">
        <v>9483.8880000000008</v>
      </c>
      <c r="D17" s="86">
        <v>2029</v>
      </c>
      <c r="G17" s="82"/>
    </row>
    <row r="18" spans="2:7">
      <c r="B18" s="90" t="s">
        <v>1480</v>
      </c>
      <c r="C18" s="83">
        <v>13200</v>
      </c>
      <c r="D18" s="86">
        <v>2029</v>
      </c>
      <c r="G18" s="82"/>
    </row>
    <row r="19" spans="2:7">
      <c r="B19" s="88" t="s">
        <v>223</v>
      </c>
      <c r="C19" s="84">
        <f>SUM(C20:C37)</f>
        <v>78599.088143910005</v>
      </c>
      <c r="D19" s="85"/>
      <c r="G19" s="82"/>
    </row>
    <row r="20" spans="2:7">
      <c r="B20" s="91" t="s">
        <v>1481</v>
      </c>
      <c r="C20" s="83">
        <v>188.06512499999999</v>
      </c>
      <c r="D20" s="86">
        <v>2021</v>
      </c>
      <c r="G20" s="82"/>
    </row>
    <row r="21" spans="2:7">
      <c r="B21" s="90" t="s">
        <v>1482</v>
      </c>
      <c r="C21" s="83">
        <v>692.82</v>
      </c>
      <c r="D21" s="86">
        <v>2026</v>
      </c>
      <c r="G21" s="82"/>
    </row>
    <row r="22" spans="2:7">
      <c r="B22" s="90" t="s">
        <v>1483</v>
      </c>
      <c r="C22" s="83">
        <v>3114.4744299299996</v>
      </c>
      <c r="D22" s="86">
        <v>2024</v>
      </c>
      <c r="G22" s="82"/>
    </row>
    <row r="23" spans="2:7">
      <c r="B23" s="90" t="s">
        <v>1484</v>
      </c>
      <c r="C23" s="83">
        <v>1389.7970739599989</v>
      </c>
      <c r="D23" s="86">
        <v>2026</v>
      </c>
      <c r="G23" s="82"/>
    </row>
    <row r="24" spans="2:7">
      <c r="B24" s="90" t="s">
        <v>1485</v>
      </c>
      <c r="C24" s="83">
        <v>997.72373114999994</v>
      </c>
      <c r="D24" s="86">
        <v>2028</v>
      </c>
      <c r="G24" s="82"/>
    </row>
    <row r="25" spans="2:7">
      <c r="B25" s="90" t="s">
        <v>1486</v>
      </c>
      <c r="C25" s="83">
        <v>1940.7289235999999</v>
      </c>
      <c r="D25" s="86">
        <v>2026</v>
      </c>
      <c r="G25" s="82"/>
    </row>
    <row r="26" spans="2:7">
      <c r="B26" s="90" t="s">
        <v>1487</v>
      </c>
      <c r="C26" s="83">
        <v>3804.980026799999</v>
      </c>
      <c r="D26" s="86">
        <v>2027</v>
      </c>
      <c r="G26" s="82"/>
    </row>
    <row r="27" spans="2:7">
      <c r="B27" s="90" t="s">
        <v>1488</v>
      </c>
      <c r="C27" s="83">
        <v>1136.6240567699997</v>
      </c>
      <c r="D27" s="86">
        <v>2028</v>
      </c>
      <c r="G27" s="82"/>
    </row>
    <row r="28" spans="2:7">
      <c r="B28" s="90" t="s">
        <v>1489</v>
      </c>
      <c r="C28" s="83">
        <v>6502.39317441</v>
      </c>
      <c r="D28" s="86">
        <v>2028</v>
      </c>
      <c r="G28" s="82"/>
    </row>
    <row r="29" spans="2:7">
      <c r="B29" s="90" t="s">
        <v>1490</v>
      </c>
      <c r="C29" s="83">
        <v>7898.1480000000001</v>
      </c>
      <c r="D29" s="86">
        <v>2028</v>
      </c>
      <c r="G29" s="82"/>
    </row>
    <row r="30" spans="2:7">
      <c r="B30" s="90" t="s">
        <v>1491</v>
      </c>
      <c r="C30" s="83">
        <v>2886.75</v>
      </c>
      <c r="D30" s="86">
        <v>2028</v>
      </c>
      <c r="G30" s="82"/>
    </row>
    <row r="31" spans="2:7">
      <c r="B31" s="90" t="s">
        <v>1492</v>
      </c>
      <c r="C31" s="83">
        <v>6995.0070929999993</v>
      </c>
      <c r="D31" s="86">
        <v>2029</v>
      </c>
      <c r="G31" s="82"/>
    </row>
    <row r="32" spans="2:7">
      <c r="B32" s="90" t="s">
        <v>1493</v>
      </c>
      <c r="C32" s="83">
        <v>12274.899786</v>
      </c>
      <c r="D32" s="86">
        <v>2029</v>
      </c>
      <c r="G32" s="82"/>
    </row>
    <row r="33" spans="2:7">
      <c r="B33" s="90" t="s">
        <v>1494</v>
      </c>
      <c r="C33" s="83">
        <v>7120.9125000000004</v>
      </c>
      <c r="D33" s="86">
        <v>2029</v>
      </c>
      <c r="G33" s="82"/>
    </row>
    <row r="34" spans="2:7">
      <c r="B34" s="90" t="s">
        <v>1495</v>
      </c>
      <c r="C34" s="83">
        <v>8656.7097282899995</v>
      </c>
      <c r="D34" s="86">
        <v>2029</v>
      </c>
      <c r="G34" s="82"/>
    </row>
    <row r="35" spans="2:7">
      <c r="B35" s="90" t="s">
        <v>1496</v>
      </c>
      <c r="C35" s="83">
        <v>1126.4714339999998</v>
      </c>
      <c r="D35" s="86">
        <v>2029</v>
      </c>
      <c r="G35" s="82"/>
    </row>
    <row r="36" spans="2:7">
      <c r="B36" s="90" t="s">
        <v>1497</v>
      </c>
      <c r="C36" s="83">
        <v>8175.7109369999998</v>
      </c>
      <c r="D36" s="86">
        <v>2029</v>
      </c>
      <c r="G36" s="82"/>
    </row>
    <row r="37" spans="2:7">
      <c r="B37" s="90" t="s">
        <v>1498</v>
      </c>
      <c r="C37" s="87">
        <v>3696.872124</v>
      </c>
      <c r="D37" s="86">
        <v>2034</v>
      </c>
      <c r="G37" s="8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2025-03-18T15:37:57Z</dcterms:modified>
</cp:coreProperties>
</file>