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420\Update\"/>
    </mc:Choice>
  </mc:AlternateContent>
  <xr:revisionPtr revIDLastSave="0" documentId="13_ncr:1_{9930F97A-49ED-4847-9602-692C1096F7AE}" xr6:coauthVersionLast="36" xr6:coauthVersionMax="36" xr10:uidLastSave="{00000000-0000-0000-0000-000000000000}"/>
  <bookViews>
    <workbookView xWindow="0" yWindow="105" windowWidth="24240" windowHeight="12585" firstSheet="1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 " sheetId="31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 localSheetId="26">#REF!</definedName>
    <definedName name="range_data">#REF!</definedName>
    <definedName name="table_company" localSheetId="26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 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8" i="31" l="1"/>
  <c r="C12" i="31"/>
  <c r="C11" i="31" s="1"/>
  <c r="C43" i="1" s="1"/>
  <c r="D43" i="1" s="1"/>
</calcChain>
</file>

<file path=xl/sharedStrings.xml><?xml version="1.0" encoding="utf-8"?>
<sst xmlns="http://schemas.openxmlformats.org/spreadsheetml/2006/main" count="5264" uniqueCount="1474">
  <si>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</si>
  <si>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</si>
  <si>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</si>
  <si>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</si>
  <si>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</si>
  <si>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</si>
  <si>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</si>
  <si>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</si>
  <si>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</si>
  <si>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</si>
  <si>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</si>
  <si>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</si>
  <si>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</si>
  <si>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</si>
  <si>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</si>
  <si>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</si>
  <si>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</si>
  <si>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</si>
  <si>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</si>
  <si>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</si>
  <si>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</si>
  <si>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</si>
  <si>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</si>
  <si>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</si>
  <si>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</si>
  <si>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</si>
  <si>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</si>
  <si>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</si>
  <si>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</si>
  <si>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</si>
  <si>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</si>
  <si>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</si>
  <si>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</si>
  <si>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</si>
  <si>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</si>
  <si>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</si>
  <si>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</si>
  <si>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</si>
  <si>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</si>
  <si>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</si>
  <si>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</si>
  <si>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</si>
  <si>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</si>
  <si>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</si>
  <si>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</si>
  <si>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</si>
  <si>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</si>
  <si>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</si>
  <si>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</si>
  <si>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</si>
  <si>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</si>
  <si>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</si>
  <si>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</si>
  <si>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</si>
  <si>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</si>
  <si>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</si>
  <si>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</si>
  <si>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</si>
  <si>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</si>
  <si>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</si>
  <si>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</si>
  <si>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</si>
  <si>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</si>
  <si>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</si>
  <si>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</si>
  <si>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</si>
  <si>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</si>
  <si>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</si>
  <si>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</si>
  <si>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</si>
  <si>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</si>
  <si>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</si>
  <si>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</si>
  <si>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</si>
  <si>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</si>
  <si>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</si>
  <si>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</si>
  <si>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</si>
  <si>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</si>
  <si>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</si>
  <si>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</si>
  <si>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</si>
  <si>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</si>
  <si>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</si>
  <si>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</si>
  <si>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</si>
  <si>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</si>
  <si>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</si>
  <si>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</si>
  <si>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</si>
  <si>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</si>
  <si>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</si>
  <si>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</si>
  <si>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</si>
  <si>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</si>
  <si>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</si>
  <si>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</si>
  <si>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</si>
  <si>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</si>
  <si>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</si>
  <si>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</si>
  <si>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</si>
  <si>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</si>
  <si>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</si>
  <si>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</si>
  <si>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</si>
  <si>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</si>
  <si>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</si>
  <si>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</si>
  <si>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</si>
  <si>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</si>
  <si>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</si>
  <si>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</si>
  <si>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</si>
  <si>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</si>
  <si>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</si>
  <si>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</si>
  <si>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</si>
  <si>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</si>
  <si>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</si>
  <si>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</si>
  <si>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</si>
  <si>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</si>
  <si>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</si>
  <si>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</si>
  <si>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</si>
  <si>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</si>
  <si>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</si>
  <si>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</si>
  <si>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</si>
  <si>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</si>
  <si>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</si>
  <si>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</si>
  <si>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</si>
  <si>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</si>
  <si>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</si>
  <si>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</si>
  <si>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</si>
  <si>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</si>
  <si>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</si>
  <si>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</si>
  <si>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</si>
  <si>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</si>
  <si>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</si>
  <si>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</si>
  <si>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</si>
  <si>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</si>
  <si>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</si>
  <si>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</si>
  <si>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</si>
  <si>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</si>
  <si>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</si>
  <si>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</si>
  <si>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</si>
  <si>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</si>
  <si>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</si>
  <si>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</si>
  <si>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</si>
  <si>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</si>
  <si>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</si>
  <si>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</si>
  <si>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</si>
  <si>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</si>
  <si>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</si>
  <si>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</si>
  <si>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</si>
  <si>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</si>
  <si>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</si>
  <si>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</si>
  <si>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</si>
  <si>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</si>
  <si>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</si>
  <si>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</si>
  <si>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</si>
  <si>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</si>
  <si>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</si>
  <si>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</si>
  <si>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</si>
  <si>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</si>
  <si>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</si>
  <si>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</si>
  <si>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</si>
  <si>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</si>
  <si>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</si>
  <si>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</si>
  <si>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</si>
  <si>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</si>
  <si>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</si>
  <si>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</si>
  <si>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</si>
  <si>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</si>
  <si>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</si>
  <si>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</si>
  <si>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</si>
  <si>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</si>
  <si>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</si>
  <si>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</si>
  <si>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</si>
  <si>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אחים ואחיות</t>
  </si>
  <si>
    <t>בהתאם לשיטה שיושמה בדוח הכספי *</t>
  </si>
  <si>
    <t>דולר הונג קונג</t>
  </si>
  <si>
    <t>סה"כ בישראל</t>
  </si>
  <si>
    <t>סה"כ יתרת מזומנים ועו"ש בש"ח</t>
  </si>
  <si>
    <t>עו'ש- בנק הבינלאומי</t>
  </si>
  <si>
    <t>1111111111- 31- בנק הבינלאומי</t>
  </si>
  <si>
    <t>31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</si>
  <si>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</si>
  <si>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</si>
  <si>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</si>
  <si>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</si>
  <si>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</si>
  <si>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</si>
  <si>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בנק הבינלאומי</t>
  </si>
  <si>
    <t>20001- 31- בנק הבינלאומי</t>
  </si>
  <si>
    <t>דולר הונג קונג- בנק הבינלאומי</t>
  </si>
  <si>
    <t>200040- 31- בנק הבינלאומי</t>
  </si>
  <si>
    <t>יורו- בנק הבינלאומי</t>
  </si>
  <si>
    <t>20003- 31- בנק הבינלאומי</t>
  </si>
  <si>
    <t>לי"ש- בנק הבינלאומי</t>
  </si>
  <si>
    <t>70002- 31- בנק הבינלאומי</t>
  </si>
  <si>
    <t>סה"כ פח"ק/פר"י</t>
  </si>
  <si>
    <t>פ.ח.ק.- בנק הבינלאומי</t>
  </si>
  <si>
    <t>1111111110- 31- בנק הבינלאומי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</si>
  <si>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</si>
  <si>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</si>
  <si>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</si>
  <si>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</si>
  <si>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</si>
  <si>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</si>
  <si>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</si>
  <si>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(507) פלת מעוש- הבנק הבינלאומי הראשון לישראל בע"מ- בנק הבינלאומי</t>
  </si>
  <si>
    <t>400040819- 31- בנק הבינלאומי</t>
  </si>
  <si>
    <t>(604) פלת מעוש- הבנק הבינלאומי הראשון לישראל בע"מ- בנק הבינלאומי</t>
  </si>
  <si>
    <t>400040919- 31- בנק הבינלאומי</t>
  </si>
  <si>
    <t>פקדון דולר קנדי קצר- בנק הבינלאומי</t>
  </si>
  <si>
    <t>29993892- 31- בנק הבינלאומי</t>
  </si>
  <si>
    <t>29993914- 31- בנק הבינלאומי</t>
  </si>
  <si>
    <t>29993944- 31- בנק הבינלאומי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</si>
  <si>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</si>
  <si>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</si>
  <si>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</si>
  <si>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</si>
  <si>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</si>
  <si>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</si>
  <si>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31/07/01</t>
  </si>
  <si>
    <t>גליל 5904- גליל</t>
  </si>
  <si>
    <t>9590431</t>
  </si>
  <si>
    <t>22/08/04</t>
  </si>
  <si>
    <t>ממשל צמודה 0527- גליל</t>
  </si>
  <si>
    <t>1140847</t>
  </si>
  <si>
    <t>11/03/19</t>
  </si>
  <si>
    <t>ממשל צמודה 0923- גליל</t>
  </si>
  <si>
    <t>1128081</t>
  </si>
  <si>
    <t>18/03/20</t>
  </si>
  <si>
    <t>ממשל צמודה 1025- גליל</t>
  </si>
  <si>
    <t>1135912</t>
  </si>
  <si>
    <t>15/01/20</t>
  </si>
  <si>
    <t>ממשלתי צמודה 922- גליל</t>
  </si>
  <si>
    <t>1124056</t>
  </si>
  <si>
    <t>05/07/11</t>
  </si>
  <si>
    <t>סה"כ לא צמודות</t>
  </si>
  <si>
    <t>סה"כ מלווה קצר מועד</t>
  </si>
  <si>
    <t>סה"כ שחר</t>
  </si>
  <si>
    <t>ממשל שקלית 0122- שחר</t>
  </si>
  <si>
    <t>1123272</t>
  </si>
  <si>
    <t>05/04/11</t>
  </si>
  <si>
    <t>ממשל שקלית 0327- שחר</t>
  </si>
  <si>
    <t>1139344</t>
  </si>
  <si>
    <t>16/07/17</t>
  </si>
  <si>
    <t>ממשל שקלית 0347- שחר</t>
  </si>
  <si>
    <t>1140193</t>
  </si>
  <si>
    <t>02/01/20</t>
  </si>
  <si>
    <t>ממשל שקלית 323- שחר</t>
  </si>
  <si>
    <t>1126747</t>
  </si>
  <si>
    <t>07/08/12</t>
  </si>
  <si>
    <t>ממשלתי שקלי  1026- שחר</t>
  </si>
  <si>
    <t>1099456</t>
  </si>
  <si>
    <t>07/11/06</t>
  </si>
  <si>
    <t>ממשלתי שקלי 324- שחר</t>
  </si>
  <si>
    <t>1130848</t>
  </si>
  <si>
    <t>07/01/14</t>
  </si>
  <si>
    <t>ממשלתי שקלית 0142- שחר</t>
  </si>
  <si>
    <t>1125400</t>
  </si>
  <si>
    <t>10/01/12</t>
  </si>
  <si>
    <t>ממשלתית שקלית 1.25% 11/22- שחר</t>
  </si>
  <si>
    <t>1141225</t>
  </si>
  <si>
    <t>16/05/19</t>
  </si>
  <si>
    <t>סה"כ גילון</t>
  </si>
  <si>
    <t>ממשל משתנה 1121- גילון חדש</t>
  </si>
  <si>
    <t>1127646</t>
  </si>
  <si>
    <t>23/11/17</t>
  </si>
  <si>
    <t>סה"כ צמודות לדולר</t>
  </si>
  <si>
    <t>סה"כ אג"ח של ממשלת ישראל שהונפקו בחו"ל</t>
  </si>
  <si>
    <t>סה"כ אג"ח שהנפיקו ממשלות זרות בחו"ל</t>
  </si>
  <si>
    <t>T 2.875 11/21</t>
  </si>
  <si>
    <t>US9128285L09</t>
  </si>
  <si>
    <t>NYSE</t>
  </si>
  <si>
    <t>Aaa</t>
  </si>
  <si>
    <t>Moodys</t>
  </si>
  <si>
    <t>09/11/18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</si>
  <si>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</si>
  <si>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</si>
  <si>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</si>
  <si>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</si>
  <si>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</si>
  <si>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</si>
  <si>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</si>
  <si>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</si>
  <si>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מזרחי טפחות הנפ 9/24- מזרחי טפחות חברה להנפקות בע"מ</t>
  </si>
  <si>
    <t>2310217</t>
  </si>
  <si>
    <t>520032046</t>
  </si>
  <si>
    <t>בנקים</t>
  </si>
  <si>
    <t>28/09/17</t>
  </si>
  <si>
    <t>מזרחי טפחות הנפ ס 43- מזרחי טפחות חברה להנפקות בע"מ</t>
  </si>
  <si>
    <t>2310191</t>
  </si>
  <si>
    <t>Aaa.il</t>
  </si>
  <si>
    <t>06/07/16</t>
  </si>
  <si>
    <t>מזרחי טפחות הנפקות אגח 42- מזרחי טפחות חברה להנפקות בע"מ</t>
  </si>
  <si>
    <t>2310183</t>
  </si>
  <si>
    <t>פועלים הנפקות סדרה 34- הפועלים הנפקות בע"מ</t>
  </si>
  <si>
    <t>1940576</t>
  </si>
  <si>
    <t>520032640</t>
  </si>
  <si>
    <t>21/06/16</t>
  </si>
  <si>
    <t>איגוד הנפקות אג"ח י- אגוד הנפקות בע"מ</t>
  </si>
  <si>
    <t>1154764</t>
  </si>
  <si>
    <t>513668277</t>
  </si>
  <si>
    <t>Aa1.il</t>
  </si>
  <si>
    <t>06/09/18</t>
  </si>
  <si>
    <t>וילאר אגח ו- וילאר אינטרנשיונל בע"מ</t>
  </si>
  <si>
    <t>4160115</t>
  </si>
  <si>
    <t>520038910</t>
  </si>
  <si>
    <t>נדל"ן מניב בישראל</t>
  </si>
  <si>
    <t>ilAA+</t>
  </si>
  <si>
    <t>03/03/10</t>
  </si>
  <si>
    <t>נמלי ישראל אגח א- חברת נמלי ישראל - פיתוח נכסים בע"מ</t>
  </si>
  <si>
    <t>1145564</t>
  </si>
  <si>
    <t>513569780</t>
  </si>
  <si>
    <t>07/05/18</t>
  </si>
  <si>
    <t>עזריאלי אגח ד- קבוצת עזריאלי בע"מ (לשעבר קנית מימון)</t>
  </si>
  <si>
    <t>1138650</t>
  </si>
  <si>
    <t>510960719</t>
  </si>
  <si>
    <t>30/01/18</t>
  </si>
  <si>
    <t>עזריאלי אגח ה- קבוצת עזריאלי בע"מ (לשעבר קנית מימון)</t>
  </si>
  <si>
    <t>1156603</t>
  </si>
  <si>
    <t>22/01/19</t>
  </si>
  <si>
    <t>עזריאלי קבוצה אגח ב סחיר- קבוצת עזריאלי בע"מ (לשעבר קנית מימון)</t>
  </si>
  <si>
    <t>1134436</t>
  </si>
  <si>
    <t>25/01/16</t>
  </si>
  <si>
    <t>פועלים הנפ הת י כתה"נ 10- הפועלים הנפקות בע"מ</t>
  </si>
  <si>
    <t>1940402</t>
  </si>
  <si>
    <t>30/03/07</t>
  </si>
  <si>
    <t>פועלים הנפקות יד נד- הפועלים הנפקות בע"מ</t>
  </si>
  <si>
    <t>1940501</t>
  </si>
  <si>
    <t>06/12/10</t>
  </si>
  <si>
    <t>אמות אגח ב- אמות השקעות בע"מ</t>
  </si>
  <si>
    <t>1126630</t>
  </si>
  <si>
    <t>520026683</t>
  </si>
  <si>
    <t>Aa2.il</t>
  </si>
  <si>
    <t>02/07/12</t>
  </si>
  <si>
    <t>ביג אגח טז- ביג מרכזי קניות (2004) בע"מ</t>
  </si>
  <si>
    <t>1168442</t>
  </si>
  <si>
    <t>513623314</t>
  </si>
  <si>
    <t>ilAA</t>
  </si>
  <si>
    <t>07/09/20</t>
  </si>
  <si>
    <t>ביג אגח יז- ביג מרכזי קניות (2004) בע"מ</t>
  </si>
  <si>
    <t>1168459</t>
  </si>
  <si>
    <t>בלל שה נדחים 200- בנק לאומי לישראל בע"מ</t>
  </si>
  <si>
    <t>6040141</t>
  </si>
  <si>
    <t>520018078</t>
  </si>
  <si>
    <t>03/02/10</t>
  </si>
  <si>
    <t>גב ים     אגח ט- חברת גב-ים לקרקעות בע"מ</t>
  </si>
  <si>
    <t>7590219</t>
  </si>
  <si>
    <t>520001736</t>
  </si>
  <si>
    <t>06/08/20</t>
  </si>
  <si>
    <t>גב ים סד' ו'- חברת גב-ים לקרקעות בע"מ</t>
  </si>
  <si>
    <t>7590128</t>
  </si>
  <si>
    <t>27/03/07</t>
  </si>
  <si>
    <t>הראל הנפקות אגח א- הראל ביטוח מימון והנפקות בע"מ</t>
  </si>
  <si>
    <t>1099738</t>
  </si>
  <si>
    <t>513834200</t>
  </si>
  <si>
    <t>ביטוח</t>
  </si>
  <si>
    <t>28/11/06</t>
  </si>
  <si>
    <t>ישרס אגח יח- ישרס חברה להשקעות בע"מ</t>
  </si>
  <si>
    <t>6130280</t>
  </si>
  <si>
    <t>520017807</t>
  </si>
  <si>
    <t>כללביט אגח א- כללביט מימון בע"מ</t>
  </si>
  <si>
    <t>1097138</t>
  </si>
  <si>
    <t>513754069</t>
  </si>
  <si>
    <t>29/05/06</t>
  </si>
  <si>
    <t>שופרסל אגח ו- שופר-סל בע"מ</t>
  </si>
  <si>
    <t>7770217</t>
  </si>
  <si>
    <t>520022732</t>
  </si>
  <si>
    <t>מסחר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</si>
  <si>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</si>
  <si>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</si>
  <si>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</si>
  <si>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</si>
  <si>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</si>
  <si>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</si>
  <si>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</si>
  <si>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</si>
  <si>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</si>
  <si>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</si>
  <si>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</si>
  <si>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</si>
  <si>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</si>
  <si>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Aa3.il</t>
  </si>
  <si>
    <t>03/07/11</t>
  </si>
  <si>
    <t>ביג אגח טו- ביג מרכזי קניות (2004) בע"מ</t>
  </si>
  <si>
    <t>1162221</t>
  </si>
  <si>
    <t>14/01/20</t>
  </si>
  <si>
    <t>ביג מרכזי קניות יב- ביג מרכזי קניות (2004) בע"מ</t>
  </si>
  <si>
    <t>1156231</t>
  </si>
  <si>
    <t>20/12/18</t>
  </si>
  <si>
    <t>גזית גלוב אגח יא- גזית-גלוב בע"מ</t>
  </si>
  <si>
    <t>1260546</t>
  </si>
  <si>
    <t>520033234</t>
  </si>
  <si>
    <t>נדל"ן מניב בחו"ל</t>
  </si>
  <si>
    <t>29/06/20</t>
  </si>
  <si>
    <t>גזית גלוב אגח יב- גזית-גלוב בע"מ</t>
  </si>
  <si>
    <t>1260603</t>
  </si>
  <si>
    <t>28/10/13</t>
  </si>
  <si>
    <t>גזית גלוב אגח יג- גזית-גלוב בע"מ</t>
  </si>
  <si>
    <t>1260652</t>
  </si>
  <si>
    <t>18/02/18</t>
  </si>
  <si>
    <t>הפניקס אגח 5- הפניקס אחזקות בע"מ</t>
  </si>
  <si>
    <t>7670284</t>
  </si>
  <si>
    <t>520017450</t>
  </si>
  <si>
    <t>מליסרון אג"ח יג- מליסרון בע"מ</t>
  </si>
  <si>
    <t>3230224</t>
  </si>
  <si>
    <t>520037789</t>
  </si>
  <si>
    <t>09/05/16</t>
  </si>
  <si>
    <t>מליסרון אגח ו- מליסרון בע"מ</t>
  </si>
  <si>
    <t>3230125</t>
  </si>
  <si>
    <t>09/10/11</t>
  </si>
  <si>
    <t>רבוע נדלן ו 026- רבוע כחול נדל"ן בע"מ</t>
  </si>
  <si>
    <t>1140607</t>
  </si>
  <si>
    <t>513765859</t>
  </si>
  <si>
    <t>ilA+</t>
  </si>
  <si>
    <t>09/04/17</t>
  </si>
  <si>
    <t>אלדן תחבורה אגח ה- אלדן תחבורה בע"מ</t>
  </si>
  <si>
    <t>1155357</t>
  </si>
  <si>
    <t>510454333</t>
  </si>
  <si>
    <t>ilA</t>
  </si>
  <si>
    <t>02/04/19</t>
  </si>
  <si>
    <t>חברה לישראל אגח 7- החברה לישראל בע"מ</t>
  </si>
  <si>
    <t>5760160</t>
  </si>
  <si>
    <t>520028010</t>
  </si>
  <si>
    <t>השקעה ואחזקות</t>
  </si>
  <si>
    <t>13/03/07</t>
  </si>
  <si>
    <t>נכסים ובניין  ו- חברה לנכסים ולבנין בע"מ</t>
  </si>
  <si>
    <t>6990188</t>
  </si>
  <si>
    <t>520025438</t>
  </si>
  <si>
    <t>A2.il</t>
  </si>
  <si>
    <t>25/12/12</t>
  </si>
  <si>
    <t>או פי סי אגח ב'- או.פי.סי. אנרגיה בע"מ</t>
  </si>
  <si>
    <t>1166057</t>
  </si>
  <si>
    <t>514401702</t>
  </si>
  <si>
    <t>אנרגיה</t>
  </si>
  <si>
    <t>ilA-</t>
  </si>
  <si>
    <t>26/04/20</t>
  </si>
  <si>
    <t>מניבים ריט אגח ב- מניבים קרן הריט החדשה בע"מ</t>
  </si>
  <si>
    <t>1155928</t>
  </si>
  <si>
    <t>515327120</t>
  </si>
  <si>
    <t>לא מדורג</t>
  </si>
  <si>
    <t>29/11/18</t>
  </si>
  <si>
    <t>צור אגח י- צור שמיר אחזקות בע"מ</t>
  </si>
  <si>
    <t>7300171</t>
  </si>
  <si>
    <t>520025586</t>
  </si>
  <si>
    <t>28/06/18</t>
  </si>
  <si>
    <t>דיסקונט אג"ח יג- דיסקונט מנפיקים בע"מ</t>
  </si>
  <si>
    <t>7480155</t>
  </si>
  <si>
    <t>520029935</t>
  </si>
  <si>
    <t>12/12/19</t>
  </si>
  <si>
    <t>לאומי   אגח 180- בנק לאומי לישראל בע"מ</t>
  </si>
  <si>
    <t>6040422</t>
  </si>
  <si>
    <t>10/02/20</t>
  </si>
  <si>
    <t>לאומי אגח 178- בנק לאומי לישראל בע"מ</t>
  </si>
  <si>
    <t>6040323</t>
  </si>
  <si>
    <t>14/06/16</t>
  </si>
  <si>
    <t>מזרחי אגח 41- מזרחי טפחות חברה להנפקות בע"מ</t>
  </si>
  <si>
    <t>2310175</t>
  </si>
  <si>
    <t>מזרחי הנפקות 40- מזרחי טפחות חברה להנפקות בע"מ</t>
  </si>
  <si>
    <t>2310167</t>
  </si>
  <si>
    <t>13/06/16</t>
  </si>
  <si>
    <t>אגוד הנפקות אגח יב 2024- אגוד הנפקות בע"מ</t>
  </si>
  <si>
    <t>1160167</t>
  </si>
  <si>
    <t>05/09/19</t>
  </si>
  <si>
    <t>אייסיאל   אגח ז- איי.סי.אל גרופ בע"מ (דואלי)</t>
  </si>
  <si>
    <t>2810372</t>
  </si>
  <si>
    <t>520027830</t>
  </si>
  <si>
    <t>18/05/20</t>
  </si>
  <si>
    <t>בלל שה נד 201- בנק לאומי לישראל בע"מ</t>
  </si>
  <si>
    <t>6040158</t>
  </si>
  <si>
    <t>04/02/10</t>
  </si>
  <si>
    <t>גב ים אגח ח- חברת גב-ים לקרקעות בע"מ</t>
  </si>
  <si>
    <t>7590151</t>
  </si>
  <si>
    <t>10/09/17</t>
  </si>
  <si>
    <t>מגדל הון  אגח ד- מגדל ביטוח גיוס הון בע"מ</t>
  </si>
  <si>
    <t>1137033</t>
  </si>
  <si>
    <t>513230029</t>
  </si>
  <si>
    <t>15/09/16</t>
  </si>
  <si>
    <t>סילברסטין אגח א- SILVERSTEIN PROPERTIES LTD</t>
  </si>
  <si>
    <t>1145598</t>
  </si>
  <si>
    <t>1737</t>
  </si>
  <si>
    <t>שופרסל אגח ה- שופר-סל בע"מ</t>
  </si>
  <si>
    <t>7770209</t>
  </si>
  <si>
    <t>07/10/13</t>
  </si>
  <si>
    <t>שופרסל אגח ז- שופר-סל בע"מ</t>
  </si>
  <si>
    <t>7770258</t>
  </si>
  <si>
    <t>20/01/19</t>
  </si>
  <si>
    <t>אלוני חץ  אגח ט- אלוני-חץ נכסים והשקעות בע"מ</t>
  </si>
  <si>
    <t>3900354</t>
  </si>
  <si>
    <t>15/06/16</t>
  </si>
  <si>
    <t>מגדל הון אגח ג- מגדל ביטוח גיוס הון בע"מ</t>
  </si>
  <si>
    <t>1135862</t>
  </si>
  <si>
    <t>13/09/16</t>
  </si>
  <si>
    <t>מגדל הון אגח ז- מגדל ביטוח גיוס הון בע"מ</t>
  </si>
  <si>
    <t>1156041</t>
  </si>
  <si>
    <t>16/12/18</t>
  </si>
  <si>
    <t>אלקטרה אגח ה- אלקטרה בע"מ</t>
  </si>
  <si>
    <t>7390222</t>
  </si>
  <si>
    <t>520028911</t>
  </si>
  <si>
    <t>10/12/18</t>
  </si>
  <si>
    <t>דלתא אגח ה'- דלתא-גליל תעשיות בע"מ</t>
  </si>
  <si>
    <t>6270136</t>
  </si>
  <si>
    <t>520025602</t>
  </si>
  <si>
    <t>A1.il</t>
  </si>
  <si>
    <t>08/04/12</t>
  </si>
  <si>
    <t>פרטנר אגח ו- חברת פרטנר תקשורת בע"מ</t>
  </si>
  <si>
    <t>1141415</t>
  </si>
  <si>
    <t>520044314</t>
  </si>
  <si>
    <t>09/09/19</t>
  </si>
  <si>
    <t>פרטנר אגח ז- חברת פרטנר תקשורת בע"מ</t>
  </si>
  <si>
    <t>1156397</t>
  </si>
  <si>
    <t>06/01/19</t>
  </si>
  <si>
    <t>אזורים אגח 13- אזורים-חברה להשקעות בפתוח ובבנין בע"מ</t>
  </si>
  <si>
    <t>7150410</t>
  </si>
  <si>
    <t>520025990</t>
  </si>
  <si>
    <t>בנייה</t>
  </si>
  <si>
    <t>21/06/20</t>
  </si>
  <si>
    <t>אלבר אגח טו- אלבר שירותי מימונית בע"מ</t>
  </si>
  <si>
    <t>1138536</t>
  </si>
  <si>
    <t>512025891</t>
  </si>
  <si>
    <t>17/07/17</t>
  </si>
  <si>
    <t>אנרג'יקס אגח א- אנרג'יקס אנרגיות מתחדשות בע"מ</t>
  </si>
  <si>
    <t>1161751</t>
  </si>
  <si>
    <t>513901371</t>
  </si>
  <si>
    <t>15/12/19</t>
  </si>
  <si>
    <t>אפי נכסים אגח י- אפי נכסים בע"מ</t>
  </si>
  <si>
    <t>1160878</t>
  </si>
  <si>
    <t>510560188</t>
  </si>
  <si>
    <t>06/10/19</t>
  </si>
  <si>
    <t>אשטרום קב אגח ב- קבוצת אשטרום</t>
  </si>
  <si>
    <t>1132331</t>
  </si>
  <si>
    <t>510381601</t>
  </si>
  <si>
    <t>09/03/20</t>
  </si>
  <si>
    <t>אשטרום קב אגח ג- קבוצת אשטרום</t>
  </si>
  <si>
    <t>1140102</t>
  </si>
  <si>
    <t>23/10/18</t>
  </si>
  <si>
    <t>חברה לישראל 10- החברה לישראל בע"מ</t>
  </si>
  <si>
    <t>5760236</t>
  </si>
  <si>
    <t>13/07/16</t>
  </si>
  <si>
    <t>נכסים ובנ אגח ז- חברה לנכסים ולבנין בע"מ</t>
  </si>
  <si>
    <t>6990196</t>
  </si>
  <si>
    <t>בזן אגח ה- בתי זקוק לנפט בע"מ</t>
  </si>
  <si>
    <t>2590388</t>
  </si>
  <si>
    <t>520036658</t>
  </si>
  <si>
    <t>19/10/17</t>
  </si>
  <si>
    <t>בזן אגח י- בתי זקוק לנפט בע"מ</t>
  </si>
  <si>
    <t>2590511</t>
  </si>
  <si>
    <t>16/09/19</t>
  </si>
  <si>
    <t>מויניאן   אגח ב- מויניאן לימיטד</t>
  </si>
  <si>
    <t>1143015</t>
  </si>
  <si>
    <t>1643</t>
  </si>
  <si>
    <t>A3.il</t>
  </si>
  <si>
    <t>18/01/18</t>
  </si>
  <si>
    <t>בי קום אגח ג- בי קומיוניקיישנס בע"מ לשעבר סמייל 012</t>
  </si>
  <si>
    <t>1139203</t>
  </si>
  <si>
    <t>512832742</t>
  </si>
  <si>
    <t>19/09/16</t>
  </si>
  <si>
    <t>בי קומיונק אגח ד- בי קומיוניקיישנס בע"מ לשעבר סמייל 012</t>
  </si>
  <si>
    <t>1161298</t>
  </si>
  <si>
    <t>02/12/19</t>
  </si>
  <si>
    <t>ביג       אגח י- ביג מרכזי קניות (2004) בע"מ</t>
  </si>
  <si>
    <t>1143023</t>
  </si>
  <si>
    <t>דלק תמלוגים אגח א- דלק תמלוגים (2012) בע"מ</t>
  </si>
  <si>
    <t>1147479</t>
  </si>
  <si>
    <t>514837111</t>
  </si>
  <si>
    <t>חיפושי נפט וגז</t>
  </si>
  <si>
    <t>03/06/18</t>
  </si>
  <si>
    <t>תמר פטרו אגח ב- תמר פטרוליום בעמ</t>
  </si>
  <si>
    <t>1143593</t>
  </si>
  <si>
    <t>515334662</t>
  </si>
  <si>
    <t>13/03/18</t>
  </si>
  <si>
    <t>תמר פטרוליום אגח א- תמר פטרוליום בעמ</t>
  </si>
  <si>
    <t>1141332</t>
  </si>
  <si>
    <t>09/07/17</t>
  </si>
  <si>
    <t>בזן  אגח ט- בתי זקוק לנפט בע"מ</t>
  </si>
  <si>
    <t>2590461</t>
  </si>
  <si>
    <t>27/04/17</t>
  </si>
  <si>
    <t>בזן אגח ו- בתי זקוק לנפט בע"מ</t>
  </si>
  <si>
    <t>2590396</t>
  </si>
  <si>
    <t>07/06/17</t>
  </si>
  <si>
    <t>פננטפארק אגח א- PENNANTPARK FLOATING RATE CAPITAL LTD</t>
  </si>
  <si>
    <t>1142371</t>
  </si>
  <si>
    <t>1504619</t>
  </si>
  <si>
    <t>27/11/17</t>
  </si>
  <si>
    <t>חלל תקש אגח טז- חלל-תקשורת בע"מ</t>
  </si>
  <si>
    <t>1139922</t>
  </si>
  <si>
    <t>511396046</t>
  </si>
  <si>
    <t>24/01/17</t>
  </si>
  <si>
    <t>סה"כ אחר</t>
  </si>
  <si>
    <t>ICLIT 6.375- איי.סי.אל גרופ בע"מ (דואלי)</t>
  </si>
  <si>
    <t>IL0028103310</t>
  </si>
  <si>
    <t>בלומברג</t>
  </si>
  <si>
    <t>BBB-</t>
  </si>
  <si>
    <t>S&amp;P</t>
  </si>
  <si>
    <t>28/05/18</t>
  </si>
  <si>
    <t>ALVGR 3.3290949- ALLIANZ NFJ</t>
  </si>
  <si>
    <t>DE000A13R7Z7</t>
  </si>
  <si>
    <t>FWB</t>
  </si>
  <si>
    <t>10012</t>
  </si>
  <si>
    <t>Diversified Financials</t>
  </si>
  <si>
    <t>A2</t>
  </si>
  <si>
    <t>12/09/17</t>
  </si>
  <si>
    <t>ARGENTUM NETHER- Demeter swiss life</t>
  </si>
  <si>
    <t>XS1423777215</t>
  </si>
  <si>
    <t>12890</t>
  </si>
  <si>
    <t>BBB+</t>
  </si>
  <si>
    <t>MS FLO 24/10/23- MORGAN STANLEY</t>
  </si>
  <si>
    <t>US61746BEC63</t>
  </si>
  <si>
    <t>10289</t>
  </si>
  <si>
    <t>SYDAU 3.625% 04- Sydney Airport</t>
  </si>
  <si>
    <t>USQ8809VAH26</t>
  </si>
  <si>
    <t>27790</t>
  </si>
  <si>
    <t>Transportation</t>
  </si>
  <si>
    <t>C3.875 25260325- CITIGROUP INC</t>
  </si>
  <si>
    <t>US172967JL61</t>
  </si>
  <si>
    <t>10083</t>
  </si>
  <si>
    <t>Banks</t>
  </si>
  <si>
    <t>BBB</t>
  </si>
  <si>
    <t>HPE 4.9  15.10.25- HP ENTERPRISE CO</t>
  </si>
  <si>
    <t>US42824CAW91</t>
  </si>
  <si>
    <t>27120</t>
  </si>
  <si>
    <t>Software &amp; Services</t>
  </si>
  <si>
    <t>WBA 3.45 01/06- WALGREENS BOOTS ALLIANCE</t>
  </si>
  <si>
    <t>US931427AQ19</t>
  </si>
  <si>
    <t>27214</t>
  </si>
  <si>
    <t>Materials</t>
  </si>
  <si>
    <t>EXPE 4 1/2 08/15/24- Expedia Inc</t>
  </si>
  <si>
    <t>US30212PAJ49</t>
  </si>
  <si>
    <t>12308</t>
  </si>
  <si>
    <t>מלונאות ותיירות</t>
  </si>
  <si>
    <t>18/08/14</t>
  </si>
  <si>
    <t>CHTRIG 4.230722- CCO SAFARI II LLC</t>
  </si>
  <si>
    <t>US161175AL87</t>
  </si>
  <si>
    <t>11268</t>
  </si>
  <si>
    <t>Telecommunication Services</t>
  </si>
  <si>
    <t>Ba1</t>
  </si>
  <si>
    <t>F 3.2% 1/15/21- Ford motor credit co LLC</t>
  </si>
  <si>
    <t>US345397XQ11</t>
  </si>
  <si>
    <t>27665</t>
  </si>
  <si>
    <t>Automobiles &amp; Components</t>
  </si>
  <si>
    <t>Ba2</t>
  </si>
  <si>
    <t>GT 5 05/31/26- GOODYEAR TIRE &amp; RUBBER CO</t>
  </si>
  <si>
    <t>US382550BF73</t>
  </si>
  <si>
    <t>10730</t>
  </si>
  <si>
    <t>B2</t>
  </si>
  <si>
    <t>סה"כ תל אביב 35</t>
  </si>
  <si>
    <t>מיטרוניקס- מיטרוניקס בע"מ</t>
  </si>
  <si>
    <t>1091065</t>
  </si>
  <si>
    <t>511527202</t>
  </si>
  <si>
    <t>אלקטרוניקה ואופטיקה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</si>
  <si>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</si>
  <si>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</si>
  <si>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</si>
  <si>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</si>
  <si>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</si>
  <si>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</si>
  <si>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</si>
  <si>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</si>
  <si>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</si>
  <si>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שיכון ובינוי- שיכון ובינוי - אחזקות בע"מ</t>
  </si>
  <si>
    <t>1081942</t>
  </si>
  <si>
    <t>520036104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</si>
  <si>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</si>
  <si>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</si>
  <si>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</si>
  <si>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</si>
  <si>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</si>
  <si>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</si>
  <si>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</si>
  <si>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</si>
  <si>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</si>
  <si>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</si>
  <si>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</si>
  <si>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</si>
  <si>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</si>
  <si>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</si>
  <si>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אלקטרה- אלקטרה בע"מ</t>
  </si>
  <si>
    <t>739037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</si>
  <si>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</si>
  <si>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</si>
  <si>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</si>
  <si>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</si>
  <si>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</si>
  <si>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</si>
  <si>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</si>
  <si>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</si>
  <si>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</si>
  <si>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</si>
  <si>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</si>
  <si>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</si>
  <si>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</si>
  <si>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שופרסל- שופר-סל בע"מ</t>
  </si>
  <si>
    <t>777037</t>
  </si>
  <si>
    <t>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</si>
  <si>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</si>
  <si>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</si>
  <si>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</si>
  <si>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</si>
  <si>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</si>
  <si>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</si>
  <si>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</si>
  <si>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</si>
  <si>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</si>
  <si>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</si>
  <si>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מבני תעשיה- מבני תעשיה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</si>
  <si>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</si>
  <si>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</si>
  <si>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</si>
  <si>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</si>
  <si>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</si>
  <si>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</si>
  <si>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</si>
  <si>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</si>
  <si>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</si>
  <si>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</si>
  <si>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פריגו- פריגו קומפני דואלי</t>
  </si>
  <si>
    <t>1130699</t>
  </si>
  <si>
    <t>520037599</t>
  </si>
  <si>
    <t>אורמת טכנולוגיות- אורמת טכנולגיות אינק דואלי</t>
  </si>
  <si>
    <t>1134402</t>
  </si>
  <si>
    <t>880326081</t>
  </si>
  <si>
    <t>אנרג'יקס- אנרג'יקס אנרגיות מתחדשות בע"מ</t>
  </si>
  <si>
    <t>1123355</t>
  </si>
  <si>
    <t>מטריקס- מטריקס אי.טי בע"מ</t>
  </si>
  <si>
    <t>445015</t>
  </si>
  <si>
    <t>520039413</t>
  </si>
  <si>
    <t>שירותי מידע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</si>
  <si>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</si>
  <si>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</si>
  <si>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</si>
  <si>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</si>
  <si>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</si>
  <si>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</si>
  <si>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</si>
  <si>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</si>
  <si>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פוקס- ויזל- פוקס-ויזל בע"מ</t>
  </si>
  <si>
    <t>1087022</t>
  </si>
  <si>
    <t>512157603</t>
  </si>
  <si>
    <t>או פי סי אנרגיה- או.פי.סי. אנרגיה בע"מ</t>
  </si>
  <si>
    <t>1141571</t>
  </si>
  <si>
    <t>בזן- בתי זקוק לנפט בע"מ</t>
  </si>
  <si>
    <t>2590248</t>
  </si>
  <si>
    <t>פז נפט- פז חברת הנפט בע"מ</t>
  </si>
  <si>
    <t>1100007</t>
  </si>
  <si>
    <t>510216054</t>
  </si>
  <si>
    <t>קמהדע- קמהדע בע"מ</t>
  </si>
  <si>
    <t>1094119</t>
  </si>
  <si>
    <t>511524605</t>
  </si>
  <si>
    <t>ביוטכנולוגיה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</si>
  <si>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</si>
  <si>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</si>
  <si>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</si>
  <si>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</si>
  <si>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</si>
  <si>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</si>
  <si>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מבטחים החזקות- מנורה מבטחים החזקות בע"מ</t>
  </si>
  <si>
    <t>566018</t>
  </si>
  <si>
    <t>520007469</t>
  </si>
  <si>
    <t>אשטרום קבוצה- קבוצת אשטרום</t>
  </si>
  <si>
    <t>1132315</t>
  </si>
  <si>
    <t>פיבי- פ.י.ב.י. אחזקות בע"מ</t>
  </si>
  <si>
    <t>763011</t>
  </si>
  <si>
    <t>520029026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</si>
  <si>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</si>
  <si>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</si>
  <si>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</si>
  <si>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</si>
  <si>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</si>
  <si>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</si>
  <si>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חברה לישראל- החברה לישראל בע"מ</t>
  </si>
  <si>
    <t>576017</t>
  </si>
  <si>
    <t>ערד- ערד השקעות ופתוח תעשיה בע"מ</t>
  </si>
  <si>
    <t>731018</t>
  </si>
  <si>
    <t>520025198</t>
  </si>
  <si>
    <t>קנון- קנון</t>
  </si>
  <si>
    <t>1134139</t>
  </si>
  <si>
    <t>1635</t>
  </si>
  <si>
    <t>דלק קדוחים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</si>
  <si>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</si>
  <si>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</si>
  <si>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</si>
  <si>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</si>
  <si>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</si>
  <si>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רציו יהש- רציו חיפושי נפט (1992) - שותפות מוגבלת</t>
  </si>
  <si>
    <t>394015</t>
  </si>
  <si>
    <t>550012777</t>
  </si>
  <si>
    <t>פתאל החזקות- פתאל החזקות 1998 בע"מ</t>
  </si>
  <si>
    <t>1143429</t>
  </si>
  <si>
    <t>512607888</t>
  </si>
  <si>
    <t>רמי לוי- רשת חנויות רמי לוי שיווק השיקמה 2006 בע"מ</t>
  </si>
  <si>
    <t>1104249</t>
  </si>
  <si>
    <t>513770669</t>
  </si>
  <si>
    <t>אינרום- אינרום תעשיות בנייה בע"מ</t>
  </si>
  <si>
    <t>1132356</t>
  </si>
  <si>
    <t>515001659</t>
  </si>
  <si>
    <t>המלט- המ-לט (ישראל-קנדה) בע"מ</t>
  </si>
  <si>
    <t>1080324</t>
  </si>
  <si>
    <t>520041575</t>
  </si>
  <si>
    <t>אפריקה נכסים- אפי נכסים בע"מ</t>
  </si>
  <si>
    <t>1091354</t>
  </si>
  <si>
    <t>בראק קפיטל- בראק קפיטל פרופרטיז אן וי</t>
  </si>
  <si>
    <t>1121607</t>
  </si>
  <si>
    <t>1560</t>
  </si>
  <si>
    <t>גזית גלוב- גזית-גלוב בע"מ</t>
  </si>
  <si>
    <t>126011</t>
  </si>
  <si>
    <t>סאמיט- סאמיט אחזקות נדל"ן בע"מ</t>
  </si>
  <si>
    <t>1081686</t>
  </si>
  <si>
    <t>520043720</t>
  </si>
  <si>
    <t>ביג- ביג מרכזי קניות (2004) בע"מ</t>
  </si>
  <si>
    <t>1097260</t>
  </si>
  <si>
    <t>גב ים- חברת גב-ים לקרקעות בע"מ</t>
  </si>
  <si>
    <t>759019</t>
  </si>
  <si>
    <t>ישרס- ישרס חברה להשקעות בע"מ</t>
  </si>
  <si>
    <t>613034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</si>
  <si>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</si>
  <si>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</si>
  <si>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</si>
  <si>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</si>
  <si>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</si>
  <si>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</si>
  <si>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</si>
  <si>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</si>
  <si>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</si>
  <si>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</si>
  <si>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513821488</t>
  </si>
  <si>
    <t>נייר חדרה- נייר חדרה לשעבר מפעלי נייר</t>
  </si>
  <si>
    <t>632018</t>
  </si>
  <si>
    <t>520018383</t>
  </si>
  <si>
    <t>עץ, נייר ודפוס</t>
  </si>
  <si>
    <t>אודיוקודס- אודיוקודס בע"מ</t>
  </si>
  <si>
    <t>1082965</t>
  </si>
  <si>
    <t>520044132</t>
  </si>
  <si>
    <t>ציוד תקשורת</t>
  </si>
  <si>
    <t>גילת- גילת רשתות לווין בע"מ</t>
  </si>
  <si>
    <t>1082510</t>
  </si>
  <si>
    <t>520038936</t>
  </si>
  <si>
    <t>אנלייט אנרגיה- אנלייט אנרגיה מתחדשת בע"מ</t>
  </si>
  <si>
    <t>720011</t>
  </si>
  <si>
    <t>520041146</t>
  </si>
  <si>
    <t>דוראל אנרגיה- קבוצת דוראל משאבי אנרגיה מתחדשת בע"מ</t>
  </si>
  <si>
    <t>1166768</t>
  </si>
  <si>
    <t>515364891</t>
  </si>
  <si>
    <t>חילן טק- חילן טק בע"מ</t>
  </si>
  <si>
    <t>1084698</t>
  </si>
  <si>
    <t>520039942</t>
  </si>
  <si>
    <t>פורמולה מערכות- פורמולה מערכות (1985)בע"מ</t>
  </si>
  <si>
    <t>256016</t>
  </si>
  <si>
    <t>520036690</t>
  </si>
  <si>
    <t>אלטשולר שחם גמל- אלטשולר שחם גמל ופנסיה בע"מ</t>
  </si>
  <si>
    <t>1159037</t>
  </si>
  <si>
    <t>513173393</t>
  </si>
  <si>
    <t>אלוט תקשורת- אלוט תקשרות בע"מ</t>
  </si>
  <si>
    <t>1099654</t>
  </si>
  <si>
    <t>512394776</t>
  </si>
  <si>
    <t>מג'יק- מג'יק תעשיות תכנה בע"מ</t>
  </si>
  <si>
    <t>1082312</t>
  </si>
  <si>
    <t>520036740</t>
  </si>
  <si>
    <t>פרטנר- חברת פרטנר תקשורת בע"מ</t>
  </si>
  <si>
    <t>1083484</t>
  </si>
  <si>
    <t>סלקום- סלקום ישראל בע"מ</t>
  </si>
  <si>
    <t>1101534</t>
  </si>
  <si>
    <t>511930125</t>
  </si>
  <si>
    <t>סה"כ מניות היתר</t>
  </si>
  <si>
    <t>טלסיס- טלסיס בע"מ</t>
  </si>
  <si>
    <t>354019</t>
  </si>
  <si>
    <t>520038100</t>
  </si>
  <si>
    <t>ג'נריישן קפיטל- ג'נריישן קפיטל בע"מ</t>
  </si>
  <si>
    <t>1156926</t>
  </si>
  <si>
    <t>515846558</t>
  </si>
  <si>
    <t>נאוויטס פט יהש- נאוויטס פטרוליום, שותפות מוגבלת</t>
  </si>
  <si>
    <t>1141969</t>
  </si>
  <si>
    <t>550263107</t>
  </si>
  <si>
    <t>פולירם- פולירם תעשיות פלסטיק בע"מ</t>
  </si>
  <si>
    <t>1170216</t>
  </si>
  <si>
    <t>515251593</t>
  </si>
  <si>
    <t>מהדרין- מהדרין בע"מ</t>
  </si>
  <si>
    <t>686014</t>
  </si>
  <si>
    <t>520018482</t>
  </si>
  <si>
    <t>אל על- אל על נתיבי אויר לישראל בע"מ</t>
  </si>
  <si>
    <t>1087824</t>
  </si>
  <si>
    <t>520017146</t>
  </si>
  <si>
    <t>חלל תקשורת- חלל-תקשורת בע"מ</t>
  </si>
  <si>
    <t>1092345</t>
  </si>
  <si>
    <t>סה"כ call 001 אופציות</t>
  </si>
  <si>
    <t>SOLAR EDGE TECH- SOLAREDGE TECHNOLOGIES LTD</t>
  </si>
  <si>
    <t>US83417M1045</t>
  </si>
  <si>
    <t>NASDAQ</t>
  </si>
  <si>
    <t>513865329</t>
  </si>
  <si>
    <t>Energy</t>
  </si>
  <si>
    <t>ANCHIANO THERA- ANCHIANO THE-AD</t>
  </si>
  <si>
    <t>US03280X1028</t>
  </si>
  <si>
    <t>27903</t>
  </si>
  <si>
    <t>Health Care Equipment &amp; Services</t>
  </si>
  <si>
    <t>PLURISTEM Therapeutics Inc SYS- PLURISTEM THERAPEUTICS</t>
  </si>
  <si>
    <t>US72940P1066-71013122</t>
  </si>
  <si>
    <t>10337</t>
  </si>
  <si>
    <t>Pharmaceuticals &amp; Biotechnology</t>
  </si>
  <si>
    <t>UROGEN PHARMA- ארוגן פארמה בעמ</t>
  </si>
  <si>
    <t>IL0011407140</t>
  </si>
  <si>
    <t>513537621</t>
  </si>
  <si>
    <t>GAMIDA CELL LTD- גאמידה סל בע"מ</t>
  </si>
  <si>
    <t>IL0011552663</t>
  </si>
  <si>
    <t>512601204</t>
  </si>
  <si>
    <t>Cyber Ark Softw- Cyberark Software Ltd</t>
  </si>
  <si>
    <t>il0011334468</t>
  </si>
  <si>
    <t>512291642</t>
  </si>
  <si>
    <t>WIX US- WIX.com ltd</t>
  </si>
  <si>
    <t>IL0011301780</t>
  </si>
  <si>
    <t>513881177</t>
  </si>
  <si>
    <t>CHECK POINT SOF- צ'ק פוינט</t>
  </si>
  <si>
    <t>US46429B5984</t>
  </si>
  <si>
    <t>520042821</t>
  </si>
  <si>
    <t>SILICOM LIMITED- סיליקום בע"מ</t>
  </si>
  <si>
    <t>IL0010826928</t>
  </si>
  <si>
    <t>520041120</t>
  </si>
  <si>
    <t>FORD MOTOR CO- Ford Motor Company</t>
  </si>
  <si>
    <t>US3453708600</t>
  </si>
  <si>
    <t>10617</t>
  </si>
  <si>
    <t>General motors- GENERAL MOTORS CORP</t>
  </si>
  <si>
    <t>US37045V1008</t>
  </si>
  <si>
    <t>10753</t>
  </si>
  <si>
    <t>BLACKSTONE GROU- Blackstone</t>
  </si>
  <si>
    <t>US09260D1072</t>
  </si>
  <si>
    <t>12551</t>
  </si>
  <si>
    <t>KKR &amp;CO INC- KKR&amp;CO</t>
  </si>
  <si>
    <t>US48248M1027</t>
  </si>
  <si>
    <t>11177</t>
  </si>
  <si>
    <t>ASTRAZENECA PLC- AstraZeneca PLC</t>
  </si>
  <si>
    <t>US0463531089</t>
  </si>
  <si>
    <t>12106</t>
  </si>
  <si>
    <t>Novo Nordsik- Novo Nordsik</t>
  </si>
  <si>
    <t>us6701002056</t>
  </si>
  <si>
    <t>10654</t>
  </si>
  <si>
    <t>Viatris Inc- VIATRIS INC</t>
  </si>
  <si>
    <t>US92556V1061</t>
  </si>
  <si>
    <t>28287</t>
  </si>
  <si>
    <t>VBARE IBERIAN- VBARE IBERIAN PR</t>
  </si>
  <si>
    <t>ES0105196002</t>
  </si>
  <si>
    <t>27973</t>
  </si>
  <si>
    <t>Real Estate</t>
  </si>
  <si>
    <t>ALIBABA GROUP- ALIBABA COM LTD</t>
  </si>
  <si>
    <t>US01609W1027</t>
  </si>
  <si>
    <t>10825</t>
  </si>
  <si>
    <t>Retailing</t>
  </si>
  <si>
    <t>Home Depot INC- HOME DEPOT</t>
  </si>
  <si>
    <t>US4370761029</t>
  </si>
  <si>
    <t>10192</t>
  </si>
  <si>
    <t>FACEBOOK- FACEBOOK INC - A</t>
  </si>
  <si>
    <t>US30303M1027</t>
  </si>
  <si>
    <t>12310</t>
  </si>
  <si>
    <t>MICROSOFT CORP- MICROSOFT CORP</t>
  </si>
  <si>
    <t>JE00B783TY65</t>
  </si>
  <si>
    <t>10284</t>
  </si>
  <si>
    <t>Technology Hardware &amp; Equipment</t>
  </si>
  <si>
    <t>ENERGEAN OIL- אנרג'יאן פי אל סי (דואלי)</t>
  </si>
  <si>
    <t>GB00BG12Y042</t>
  </si>
  <si>
    <t>LSE</t>
  </si>
  <si>
    <t>1762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</si>
  <si>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</si>
  <si>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</si>
  <si>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</si>
  <si>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</si>
  <si>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</si>
  <si>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סה"כ שמחקות מדדי מניות בחו"ל</t>
  </si>
  <si>
    <t>קסם.IBOX$1-3ממ- קסם קרנות נאמנות בע"מ</t>
  </si>
  <si>
    <t>1147255</t>
  </si>
  <si>
    <t>510938608</t>
  </si>
  <si>
    <t>אג"ח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</si>
  <si>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</si>
  <si>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</si>
  <si>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</si>
  <si>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</si>
  <si>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</si>
  <si>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</si>
  <si>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הראל סל NIKKEI 225_ממ- הראל קרנות נאמנות בע"מ</t>
  </si>
  <si>
    <t>1149251</t>
  </si>
  <si>
    <t>MTF סל (S&amp;P 500 (4D- מגדל קרנות נאמנות בע"מ</t>
  </si>
  <si>
    <t>1150333</t>
  </si>
  <si>
    <t>511303661</t>
  </si>
  <si>
    <t>MTF סל USA Cloud Computing (4D- מגדל קרנות נאמנות בע"מ</t>
  </si>
  <si>
    <t>1158328</t>
  </si>
  <si>
    <t>MTF500SP ממ- מגדל קרנות נאמנות בע"מ</t>
  </si>
  <si>
    <t>1150572</t>
  </si>
  <si>
    <t>Russ2000.MTF- מגדל קרנות נאמנות בע"מ</t>
  </si>
  <si>
    <t>1150242</t>
  </si>
  <si>
    <t>SpUSA&amp;D.MTF- מגדל קרנות נאמנות בע"מ</t>
  </si>
  <si>
    <t>1150341</t>
  </si>
  <si>
    <t>סל mtf Trave l&amp; Vacation- מגדל קרנות נאמנות בע"מ</t>
  </si>
  <si>
    <t>1167584</t>
  </si>
  <si>
    <t>FTSE China 50 (4D) ETF פסגות- פסגות קרנות מדדים בע"מ</t>
  </si>
  <si>
    <t>1149673</t>
  </si>
  <si>
    <t>513765339</t>
  </si>
  <si>
    <t>מנוטרלת מט"ח SPTECH.פסג- פסגות קרנות מדדים בע"מ</t>
  </si>
  <si>
    <t>1148196</t>
  </si>
  <si>
    <t>פסגות SP Tech ETF- פסגות קרנות מדדים בע"מ</t>
  </si>
  <si>
    <t>1148741</t>
  </si>
  <si>
    <t>פסגות קרן סל SP500- פסגות קרנות מדדים בע"מ</t>
  </si>
  <si>
    <t>1148162</t>
  </si>
  <si>
    <t>פסגות קרן סל נסדק 100- פסגות קרנות מדדים בע"מ</t>
  </si>
  <si>
    <t>1148147</t>
  </si>
  <si>
    <t>MSCI Emerging Markets (4D) ETF קסם- קסם קרנות נאמנות בע"מ</t>
  </si>
  <si>
    <t>1145812</t>
  </si>
  <si>
    <t>מנוטרלת מFTSE 100 (4A) ETF.קסם- קסם קרנות נאמנות בע"מ</t>
  </si>
  <si>
    <t>1147545</t>
  </si>
  <si>
    <t>קסם HEALT CARE- קסם קרנות נאמנות בע"מ</t>
  </si>
  <si>
    <t>1146596</t>
  </si>
  <si>
    <t>קסם MDAX (4D) ETF- קסם קרנות נאמנות בע"מ</t>
  </si>
  <si>
    <t>1146372</t>
  </si>
  <si>
    <t>קסם NDX100 ETF- קסם קרנות נאמנות בע"מ</t>
  </si>
  <si>
    <t>1146505</t>
  </si>
  <si>
    <t>קסם Russell 2000 (4D) ETF- קסם קרנות נאמנות בע"מ</t>
  </si>
  <si>
    <t>1145713</t>
  </si>
  <si>
    <t>קסם S&amp;P 500 (4D) ETF- קסם קרנות נאמנות בע"מ</t>
  </si>
  <si>
    <t>1146471</t>
  </si>
  <si>
    <t>קסם תא בלוסטאר גלובל טכנ- קסם קרנות נאמנות בע"מ</t>
  </si>
  <si>
    <t>1147271</t>
  </si>
  <si>
    <t>קסם.NDX100ממ- קסם קרנות נאמנות בע"מ</t>
  </si>
  <si>
    <t>1146612</t>
  </si>
  <si>
    <t>קסם.NIKKEI225ממ- קסם קרנות נאמנות בע"מ</t>
  </si>
  <si>
    <t>1145945</t>
  </si>
  <si>
    <t>קסםXOTS006.- קסם קרנות נאמנות בע"מ</t>
  </si>
  <si>
    <t>1146208</t>
  </si>
  <si>
    <t>סה"כ שמחקות מדדים אחרים בישראל</t>
  </si>
  <si>
    <t>MTF סל תלבונד 60- מגדל קרנות נאמנות בע"מ</t>
  </si>
  <si>
    <t>1149996</t>
  </si>
  <si>
    <t>MTF.תלבונדשקלי- מגדל קרנות נאמנות בע"מ</t>
  </si>
  <si>
    <t>1150002</t>
  </si>
  <si>
    <t>פסגות ETF תלבונד שקלי- פסגות קרנות מדדים בע"מ</t>
  </si>
  <si>
    <t>1148261</t>
  </si>
  <si>
    <t>פסגות קרן סל תל בונד 20- פסגות קרנות מדדים בע"מ</t>
  </si>
  <si>
    <t>1147958</t>
  </si>
  <si>
    <t>פסגות קרן סל תל בונד 40- פסגות קרנות מדדים בע"מ</t>
  </si>
  <si>
    <t>1147974</t>
  </si>
  <si>
    <t>קסם קרן סל תל בונד 60- קסם קרנות נאמנות בע"מ</t>
  </si>
  <si>
    <t>1146232</t>
  </si>
  <si>
    <t>קסם תל בונד צמוד יתר (00A)- קסם קרנות נאמנות בע"מ</t>
  </si>
  <si>
    <t>1146935</t>
  </si>
  <si>
    <t>קסם תל בונד שקלי- קסם קרנות נאמנות בע"מ</t>
  </si>
  <si>
    <t>1146414</t>
  </si>
  <si>
    <t>קסם.תלבונד ש 50- קסם קרנות נאמנות בע"מ</t>
  </si>
  <si>
    <t>1150762</t>
  </si>
  <si>
    <t>סה"כ שמחקות מדדים אחרים בחו"ל</t>
  </si>
  <si>
    <t>פסגות BB US Corp1-5ETF ממ- פסגות קרנות מדדים בע"מ</t>
  </si>
  <si>
    <t>1149442</t>
  </si>
  <si>
    <t>קסם iBox $ IG30 ETF- קסם קרנות נאמנות בע"מ</t>
  </si>
  <si>
    <t>1146919</t>
  </si>
  <si>
    <t>קסם אגח חול קונצרני נזילות 3-7דולר- קסם קרנות נאמנות בע"מ</t>
  </si>
  <si>
    <t>1147297</t>
  </si>
  <si>
    <t>סה"כ short</t>
  </si>
  <si>
    <t>סה"כ שמחקות מדדי מניות</t>
  </si>
  <si>
    <t>Consumer discretionary etf- SPDR - State Street Global Advisors</t>
  </si>
  <si>
    <t>us81369y4070-70297361</t>
  </si>
  <si>
    <t>22040</t>
  </si>
  <si>
    <t>Consumer Durables &amp; Apparel</t>
  </si>
  <si>
    <t>Financial select sector spdr- State Street Corp</t>
  </si>
  <si>
    <t>US81369Y6059</t>
  </si>
  <si>
    <t>22041</t>
  </si>
  <si>
    <t>Ishares  S&amp;P gsti soft- BlackRock Inc</t>
  </si>
  <si>
    <t>US4642875151-71007504</t>
  </si>
  <si>
    <t>27796</t>
  </si>
  <si>
    <t>ISHARES DIVERSIFIED MONTHLY IN- BlackRock Inc</t>
  </si>
  <si>
    <t>CA46431F1080</t>
  </si>
  <si>
    <t>Ishares DJ construction- BlackRock Inc</t>
  </si>
  <si>
    <t>US4642887529-70608898</t>
  </si>
  <si>
    <t>Ishares emerging mkt- BlackRock Inc</t>
  </si>
  <si>
    <t>US4642872349 - 71020929</t>
  </si>
  <si>
    <t>Ishares Hang SE- BlackRock Inc</t>
  </si>
  <si>
    <t>HK0000651213</t>
  </si>
  <si>
    <t>ISHARES Latin  America- BlackRock Inc</t>
  </si>
  <si>
    <t>US4642873909-71020887</t>
  </si>
  <si>
    <t>ishares m pacific- BlackRock Inc</t>
  </si>
  <si>
    <t>US4642866655-71019996</t>
  </si>
  <si>
    <t>ISHARES MDAX DE- BlackRock Inc</t>
  </si>
  <si>
    <t>DE0005933923</t>
  </si>
  <si>
    <t>ISHARES MSCI ALL COUNTRY ASIA- BlackRock Inc</t>
  </si>
  <si>
    <t>US4642881829</t>
  </si>
  <si>
    <t>ISHARES MSCI AU- BlackRock Inc</t>
  </si>
  <si>
    <t>US4642861037</t>
  </si>
  <si>
    <t>ISHARES MSCI IN- BlackRock Inc</t>
  </si>
  <si>
    <t>Ishares msci usa momentum- BlackRock Inc</t>
  </si>
  <si>
    <t>US46432F3964</t>
  </si>
  <si>
    <t>ISHARES U.S.BR- BlackRock Inc</t>
  </si>
  <si>
    <t>US4642887941</t>
  </si>
  <si>
    <t>ISHARES US MEDI- BlackRock Inc</t>
  </si>
  <si>
    <t>US4642888105</t>
  </si>
  <si>
    <t>Ishares xinhua china 25- BlackRock Inc</t>
  </si>
  <si>
    <t>US4642871846-71031579</t>
  </si>
  <si>
    <t>ROBO GLOBAL- Exchange Traded Concepts LLC</t>
  </si>
  <si>
    <t>US3015057074</t>
  </si>
  <si>
    <t>28069</t>
  </si>
  <si>
    <t>First TR Nasdaq Clean- First Trust Portfolios</t>
  </si>
  <si>
    <t>US33733E5006</t>
  </si>
  <si>
    <t>12506</t>
  </si>
  <si>
    <t>FIRST TRUST DOW- First Trust Portfolios</t>
  </si>
  <si>
    <t>71161442 - US33733E3027</t>
  </si>
  <si>
    <t>FIRST TRUST ISE- First Trust Portfolios</t>
  </si>
  <si>
    <t>US33734X1928</t>
  </si>
  <si>
    <t>FIRST TRUST NASDQ 100 TECH- First Trust Portfolios</t>
  </si>
  <si>
    <t>US3373451026</t>
  </si>
  <si>
    <t>BOTZ- Global X Management Co LLc</t>
  </si>
  <si>
    <t>US37954Y7159</t>
  </si>
  <si>
    <t>12507</t>
  </si>
  <si>
    <t>Powershares QQQ- Invesco</t>
  </si>
  <si>
    <t>US26922A8421</t>
  </si>
  <si>
    <t>21100</t>
  </si>
  <si>
    <t>FTSE 100 SOURCE- Ishares ftse 100</t>
  </si>
  <si>
    <t>IE0005042456</t>
  </si>
  <si>
    <t>20005</t>
  </si>
  <si>
    <t>KRANESH BOSERA- Krane Fund Advisors LLc</t>
  </si>
  <si>
    <t>US5007674055</t>
  </si>
  <si>
    <t>12941</t>
  </si>
  <si>
    <t>KRANESHARES  CS- Krane Fund Advisors LLc</t>
  </si>
  <si>
    <t>US5007673065</t>
  </si>
  <si>
    <t>LYXOR  IBEX 35- LYXOR ETF</t>
  </si>
  <si>
    <t>FR0010251744</t>
  </si>
  <si>
    <t>10267</t>
  </si>
  <si>
    <t>LYXOR ETF- LYXOR ETF</t>
  </si>
  <si>
    <t>FR0007052782</t>
  </si>
  <si>
    <t>EURONEXT</t>
  </si>
  <si>
    <t>LYXOR ETF STX F- LYXOR ETF</t>
  </si>
  <si>
    <t>FR0010344861</t>
  </si>
  <si>
    <t>HEALTH CARE SEL- SPDR - State Street Global Advisors</t>
  </si>
  <si>
    <t>US81369Y2090</t>
  </si>
  <si>
    <t>SPDR METALS &amp; M- State Street Corp</t>
  </si>
  <si>
    <t>US78464A7550</t>
  </si>
  <si>
    <t>SPDR S&amp;P BIOTEC- State Street Corp</t>
  </si>
  <si>
    <t>US78464A8707</t>
  </si>
  <si>
    <t>Spdr s&amp;p insurance- State Street Corp</t>
  </si>
  <si>
    <t>US78464A7899-71091748</t>
  </si>
  <si>
    <t>SPDR S+P BANK E- State Street Corp</t>
  </si>
  <si>
    <t>US78464A7972-71132443</t>
  </si>
  <si>
    <t>Spdr trust series fd- State Street Corp</t>
  </si>
  <si>
    <t>US78464A5810</t>
  </si>
  <si>
    <t>Technology select sect- State Street Corp</t>
  </si>
  <si>
    <t>US81369Y8030</t>
  </si>
  <si>
    <t>Vanguard Emerging Markets ETF- Vanguard Group</t>
  </si>
  <si>
    <t>US9220428588</t>
  </si>
  <si>
    <t>12517</t>
  </si>
  <si>
    <t>WISDOM- WisdomTree</t>
  </si>
  <si>
    <t>US97717W4226</t>
  </si>
  <si>
    <t>12311</t>
  </si>
  <si>
    <t>wisdomtree japan- WisdomTree</t>
  </si>
  <si>
    <t>US97717W8516-7108863</t>
  </si>
  <si>
    <t>סה"כ שמחקות מדדים אחרים</t>
  </si>
  <si>
    <t>Ishares markit hy bond- BlackRock Inc</t>
  </si>
  <si>
    <t>IE00B4PY7Y77-71267785</t>
  </si>
  <si>
    <t>KRX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</si>
  <si>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</si>
  <si>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</si>
  <si>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</si>
  <si>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</si>
  <si>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</si>
  <si>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PIMCO FDS GLOBA- PIMCO</t>
  </si>
  <si>
    <t>IE0034085260</t>
  </si>
  <si>
    <t>ISE</t>
  </si>
  <si>
    <t>11186</t>
  </si>
  <si>
    <t>AVIVA-GL INV GR- Aviva Investors Luxembourg SA</t>
  </si>
  <si>
    <t>LU1220879487</t>
  </si>
  <si>
    <t>27127</t>
  </si>
  <si>
    <t>AVIVA INV-EUROP- Aviva Investors Luxembourg SA</t>
  </si>
  <si>
    <t>LU0160772918</t>
  </si>
  <si>
    <t>COMGEST GROWTH- Comgest</t>
  </si>
  <si>
    <t>IE00B5WN3467</t>
  </si>
  <si>
    <t>12656</t>
  </si>
  <si>
    <t>סה"כ כתבי אופציות בישראל</t>
  </si>
  <si>
    <t>רציו אפ 19- רציו חיפושי נפט (1992) - שותפות מוגבלת</t>
  </si>
  <si>
    <t>3940319</t>
  </si>
  <si>
    <t>פולירם אר 1- פולירם תעשיות פלסטיק בע"מ</t>
  </si>
  <si>
    <t>1170224</t>
  </si>
  <si>
    <t>סה"כ כתבי אופציה בחו"ל</t>
  </si>
  <si>
    <t>סה"כ מדדים כולל מניות</t>
  </si>
  <si>
    <t>סה"כ ש"ח/מט"ח</t>
  </si>
  <si>
    <t>סה"כ ריבית</t>
  </si>
  <si>
    <t>P SPX3200/12/0- אופציות על מדדים בחו"ל</t>
  </si>
  <si>
    <t>72757537</t>
  </si>
  <si>
    <t>סה"כ מטבע</t>
  </si>
  <si>
    <t>סה"כ סחורות</t>
  </si>
  <si>
    <t>סה"כ קרן מובטחת</t>
  </si>
  <si>
    <t>אלה פקדון אגח ב- אלה פקדונות בע"מ</t>
  </si>
  <si>
    <t>1142215</t>
  </si>
  <si>
    <t>מדדים</t>
  </si>
  <si>
    <t>26/10/17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</si>
  <si>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</si>
  <si>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</si>
  <si>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</si>
  <si>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</si>
  <si>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</si>
  <si>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</si>
  <si>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</si>
  <si>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</si>
  <si>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</si>
  <si>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</si>
  <si>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</si>
  <si>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</si>
  <si>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</si>
  <si>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</si>
  <si>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</si>
  <si>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 גז אג"ח א - רמ- נתיבי הגז הטבעי לישראל בע"מ</t>
  </si>
  <si>
    <t>1103084</t>
  </si>
  <si>
    <t>513436394</t>
  </si>
  <si>
    <t>02/01/07</t>
  </si>
  <si>
    <t>מ. ישיר אגח-6רמ- מימון ישיר סידרה 1</t>
  </si>
  <si>
    <t>1145606</t>
  </si>
  <si>
    <t>514722537</t>
  </si>
  <si>
    <t>09/05/18</t>
  </si>
  <si>
    <t>וי.אי.די. אג"ח מאוחד 0706- וי.אי.די. התפלת מי אשקלון</t>
  </si>
  <si>
    <t>1097997</t>
  </si>
  <si>
    <t>513102384</t>
  </si>
  <si>
    <t>22/04/06</t>
  </si>
  <si>
    <t>אספיסי אלעד אגח 4 רמ- אס.פי.סי אל-עד</t>
  </si>
  <si>
    <t>1094747</t>
  </si>
  <si>
    <t>514667021</t>
  </si>
  <si>
    <t>ilBBB</t>
  </si>
  <si>
    <t>10/10/05</t>
  </si>
  <si>
    <t>קאר אנד גו 4.95% 2009- קאר אנד גו 4.95% 2009</t>
  </si>
  <si>
    <t>1088210</t>
  </si>
  <si>
    <t>ilD</t>
  </si>
  <si>
    <t>27/05/04</t>
  </si>
  <si>
    <t>אלון דלק אגח א` לס (אחים ואחיות)- אלון חברת הדלק לישראל בע"מ</t>
  </si>
  <si>
    <t>110156731</t>
  </si>
  <si>
    <t>520041690</t>
  </si>
  <si>
    <t>30/04/19</t>
  </si>
  <si>
    <t>מפעלי פלדה אג1- מפעלי פלדה מאוחדים בע"מ</t>
  </si>
  <si>
    <t>3980018</t>
  </si>
  <si>
    <t>520022492</t>
  </si>
  <si>
    <t>31/01/97</t>
  </si>
  <si>
    <t>גב-ים נגב אגח א רמ- חברת גב-ים לקרקעות בע"מ</t>
  </si>
  <si>
    <t>1151141</t>
  </si>
  <si>
    <t>29/07/18</t>
  </si>
  <si>
    <t>מ.פלדה אג-1 מפ1/00- מפעלי פלדה מאוחדים בע"מ</t>
  </si>
  <si>
    <t>3980042</t>
  </si>
  <si>
    <t>רייכרט- רייכרט תעשיות בע"מ</t>
  </si>
  <si>
    <t>476010</t>
  </si>
  <si>
    <t>520039652</t>
  </si>
  <si>
    <t>גנריישן ניהול- ג'נריישן קפיטל בע"מ</t>
  </si>
  <si>
    <t>40220818</t>
  </si>
  <si>
    <t>חבס- חבס ח.צ. השקעות (1960) בע"מ</t>
  </si>
  <si>
    <t>415018</t>
  </si>
  <si>
    <t>520039017</t>
  </si>
  <si>
    <t>אפאר- אפאר</t>
  </si>
  <si>
    <t>294017</t>
  </si>
  <si>
    <t>10506</t>
  </si>
  <si>
    <t>סה"כ קרנות הון סיכון</t>
  </si>
  <si>
    <t>סה"כ קרנות גידור</t>
  </si>
  <si>
    <t>ION ISRAEL FEEDER FUND LTD- ION ASSET MANAGEMENT</t>
  </si>
  <si>
    <t>400020718</t>
  </si>
  <si>
    <t>02/07/18</t>
  </si>
  <si>
    <t>Var Optimum- Var Optimum</t>
  </si>
  <si>
    <t>400280119</t>
  </si>
  <si>
    <t>28/01/19</t>
  </si>
  <si>
    <t>אלפא קרן הזדמנויות קרן גידור אחים ואחיות- אלפא 1603</t>
  </si>
  <si>
    <t>400310118</t>
  </si>
  <si>
    <t>31/01/18</t>
  </si>
  <si>
    <t>קרן נוקד אופרטיוניטי- נוקד קפיטל בע"מ</t>
  </si>
  <si>
    <t>29993891</t>
  </si>
  <si>
    <t>01/10/20</t>
  </si>
  <si>
    <t>קרן נוקד אקווטי שותפות מוגבלת- נוקד קפיטל בע"מ</t>
  </si>
  <si>
    <t>98780</t>
  </si>
  <si>
    <t>29/03/17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</si>
  <si>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</si>
  <si>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</si>
  <si>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</si>
  <si>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</si>
  <si>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24/04/17</t>
  </si>
  <si>
    <t>Klirmark Opportunity fund III- Klirmark Opportunity L.P</t>
  </si>
  <si>
    <t>413112019</t>
  </si>
  <si>
    <t>13/11/19</t>
  </si>
  <si>
    <t>לקרן ARBEL אחים ואחיות- ארבל אגרות חוב בע"מ</t>
  </si>
  <si>
    <t>400171217</t>
  </si>
  <si>
    <t>17/12/17</t>
  </si>
  <si>
    <t>פנינסולה קרן צמיחה לעסקים בינוניים אחים ואחיות- פנינסולה ניהול קרנות בע"מ</t>
  </si>
  <si>
    <t>400160816</t>
  </si>
  <si>
    <t>18/08/16</t>
  </si>
  <si>
    <t>קוגיטו קפיטל אס.אם.אי שותפות מוגבלת- קוגיטו קפיטל</t>
  </si>
  <si>
    <t>46045</t>
  </si>
  <si>
    <t>09/01/17</t>
  </si>
  <si>
    <t>קוגיטו קפיטל משלימה קריאה 1- קוגיטו קפיטל</t>
  </si>
  <si>
    <t>47811</t>
  </si>
  <si>
    <t>27/08/17</t>
  </si>
  <si>
    <t>סה"כ קרנות הון סיכון בחו"ל</t>
  </si>
  <si>
    <t>COLCHIS CAPITAL- Colchis Capital Management</t>
  </si>
  <si>
    <t>620044440</t>
  </si>
  <si>
    <t>30/01/20</t>
  </si>
  <si>
    <t>סה"כ קרנות גידור בחו"ל</t>
  </si>
  <si>
    <t>SPHERA GLOBAL H- Sphera Global Healthcare Master</t>
  </si>
  <si>
    <t>KYG8347N1640</t>
  </si>
  <si>
    <t>14/11/17</t>
  </si>
  <si>
    <t>סה"כ קרנות נדל"ן בחו"ל</t>
  </si>
  <si>
    <t>ALTO III אחים ואחיות- ALTO FUND</t>
  </si>
  <si>
    <t>620000731</t>
  </si>
  <si>
    <t>28/11/17</t>
  </si>
  <si>
    <t>רוטשילד ק.הון אחים ואחיות- רוטשילד 22 מבנים בע"מ</t>
  </si>
  <si>
    <t>98405611</t>
  </si>
  <si>
    <t>16/11/14</t>
  </si>
  <si>
    <t>סה"כ קרנות השקעה אחרות בחו"ל</t>
  </si>
  <si>
    <t>IBI Consumer CR- אי.בי.אי. בית השקעות בע"מ</t>
  </si>
  <si>
    <t>XS225DDD55FF</t>
  </si>
  <si>
    <t>BLUE ATLANTIC PARTNERS II מיטב- BLUE ATLAN PTNR</t>
  </si>
  <si>
    <t>620020441</t>
  </si>
  <si>
    <t>12/02/18</t>
  </si>
  <si>
    <t>Cvc Strategic- CVC Credit Partners</t>
  </si>
  <si>
    <t>29993802</t>
  </si>
  <si>
    <t>16/07/20</t>
  </si>
  <si>
    <t>DOVER STREET IX אחים ואחיות- DOVER STREET</t>
  </si>
  <si>
    <t>604165341</t>
  </si>
  <si>
    <t>03/01/17</t>
  </si>
  <si>
    <t>ICG III- ICG Fund</t>
  </si>
  <si>
    <t>400030619</t>
  </si>
  <si>
    <t>03/06/19</t>
  </si>
  <si>
    <t>ICG STRATEGIC SEC FUND II- ICG Fund</t>
  </si>
  <si>
    <t>620019911</t>
  </si>
  <si>
    <t>INFRARED INFRASTRUCTURE V GP אחים ואחיות- INFRARED</t>
  </si>
  <si>
    <t>400171218</t>
  </si>
  <si>
    <t>26/12/18</t>
  </si>
  <si>
    <t>קרן MIGS- MIGS</t>
  </si>
  <si>
    <t>400180418</t>
  </si>
  <si>
    <t>18/04/18</t>
  </si>
  <si>
    <t>IBI SBL אחים ואחיות- IBI SBL</t>
  </si>
  <si>
    <t>400140219</t>
  </si>
  <si>
    <t>25/02/19</t>
  </si>
  <si>
    <t>סה"כ כתבי אופציה בישראל</t>
  </si>
  <si>
    <t>Pluristem Therapeutics Inc- PLURISTEM THERAPEUTICS</t>
  </si>
  <si>
    <t>US72940R1361</t>
  </si>
  <si>
    <t>08/04/19</t>
  </si>
  <si>
    <t>סה"כ מט"ח/מט"ח</t>
  </si>
  <si>
    <t>ILS-EUR 0003.960000 20210223 20201125- הבינלאומי הראשון הנפקות בע"מ</t>
  </si>
  <si>
    <t>29993928</t>
  </si>
  <si>
    <t>25/11/20</t>
  </si>
  <si>
    <t>ILS-USD 0003.322000 20210223 20201125- הבינלאומי הראשון הנפקות בע"מ</t>
  </si>
  <si>
    <t>29993927</t>
  </si>
  <si>
    <t>מימון ישיר אגח 7 רמ- מימון ישיר הנפקות (סדרה 7) בע"מ</t>
  </si>
  <si>
    <t>1153071</t>
  </si>
  <si>
    <t>אשראי</t>
  </si>
  <si>
    <t>13/08/18</t>
  </si>
  <si>
    <t>סה"כ כנגד חסכון עמיתים/מבוטחים</t>
  </si>
  <si>
    <t>הלוואות לאחים ואחיות</t>
  </si>
  <si>
    <t>לא</t>
  </si>
  <si>
    <t>510927536</t>
  </si>
  <si>
    <t>09/01/20</t>
  </si>
  <si>
    <t>סה"כ מבוטחות במשכנתא או תיקי משכנתאות</t>
  </si>
  <si>
    <t>כרמל משכנתאות</t>
  </si>
  <si>
    <t>סה"כ מובטחות בערבות בנקאית</t>
  </si>
  <si>
    <t>סה"כ מובטחות בבטחונות אחרים</t>
  </si>
  <si>
    <t>*הלוואה למיטב דש הלוואות פי2פי הלוואות</t>
  </si>
  <si>
    <t>דוראד אנרגיה  הלוואה 16</t>
  </si>
  <si>
    <t>דוראד אנרגיה  הלוואה 21</t>
  </si>
  <si>
    <t>דוראד אנרגיה הלוואה2</t>
  </si>
  <si>
    <t>דוראד אנרגיה משיכה 14 ms</t>
  </si>
  <si>
    <t>דוראד אנרגיה משיכה 22</t>
  </si>
  <si>
    <t>דוראד אנרגיה משיכה 23 (מ</t>
  </si>
  <si>
    <t>דוראד אנרגיה משיכה 24</t>
  </si>
  <si>
    <t>דוראד אנרגיה משיכה 25</t>
  </si>
  <si>
    <t>דוראד אנרגיה משיכה 26</t>
  </si>
  <si>
    <t>דוראד אנרגיה משיכה 27</t>
  </si>
  <si>
    <t>דוראד אנרגיה משיכה 28</t>
  </si>
  <si>
    <t>דוראד אנרגיה משיכה 29</t>
  </si>
  <si>
    <t>דוראד אנרגיה משיכה 33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</si>
  <si>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</si>
  <si>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</si>
  <si>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</si>
  <si>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</si>
  <si>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</si>
  <si>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</si>
  <si>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</si>
  <si>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7</t>
  </si>
  <si>
    <t>דוראד מ 9</t>
  </si>
  <si>
    <t>דוראד משיכה 11</t>
  </si>
  <si>
    <t>דוראד משיכה 12</t>
  </si>
  <si>
    <t>דוראד משיכה 13</t>
  </si>
  <si>
    <t>דוראד משיכה 17 ms</t>
  </si>
  <si>
    <t>דוראד משיכה 18 ms</t>
  </si>
  <si>
    <t>דוראד משיכה 19 ms</t>
  </si>
  <si>
    <t>דוראד משיכה 20 (מגדל</t>
  </si>
  <si>
    <t>דוראד משיכה 21 (מגדל</t>
  </si>
  <si>
    <t>דוראד משיכה 30 (מגדל 30)</t>
  </si>
  <si>
    <t>דוראד משיכה 31 (מגדל 31)</t>
  </si>
  <si>
    <t>דוראד משיכה 32</t>
  </si>
  <si>
    <t>דוראד משיכה 8</t>
  </si>
  <si>
    <t>דוראד משיכה 9</t>
  </si>
  <si>
    <t>הלוואה לדוראד משיכה 4</t>
  </si>
  <si>
    <t>הלוואה לדוראד משיכה 5</t>
  </si>
  <si>
    <t>הלוואה לדוראד משיכה 6</t>
  </si>
  <si>
    <t>הלוואה לדוראד משיכה 7</t>
  </si>
  <si>
    <t>הלוואת דוראד משיכה 10</t>
  </si>
  <si>
    <t>הלוואת דוראד משיכה 3</t>
  </si>
  <si>
    <t>ויה מאריס 5.4661 6% 2008/2028</t>
  </si>
  <si>
    <t>פלמחים 2 הלוואה</t>
  </si>
  <si>
    <t>צומת אנרגיה 1</t>
  </si>
  <si>
    <t>כן</t>
  </si>
  <si>
    <t>צומת אנרגיה 2</t>
  </si>
  <si>
    <t>צומת אנרגיה 3</t>
  </si>
  <si>
    <t>צומת אנרגיה 4</t>
  </si>
  <si>
    <t>דוראד מ 6</t>
  </si>
  <si>
    <t>תחנת כוח אשדוד אנרגיה</t>
  </si>
  <si>
    <t>תחנת כוח רמת נגב</t>
  </si>
  <si>
    <t>שפיר - דרך ארץ כביש 6 6.7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</si>
  <si>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</si>
  <si>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</si>
  <si>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</si>
  <si>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</si>
  <si>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</si>
  <si>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</si>
  <si>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</si>
  <si>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</si>
  <si>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(302) פלת מעוש- הבנק הבינלאומי הראשון לישראל בע"מ</t>
  </si>
  <si>
    <t>590600162</t>
  </si>
  <si>
    <t>(493) פלת מעוש- הבנק הבינלאומי הראשון לישראל בע"מ</t>
  </si>
  <si>
    <t>400040719</t>
  </si>
  <si>
    <t>פקדון מטח 01.15%- הבנק הבינלאומי הראשון לישראל בע"מ</t>
  </si>
  <si>
    <t>527000205</t>
  </si>
  <si>
    <t>פמ"ח דולר קנדי- הבנק הבינלאומי הראשון לישראל בע"מ</t>
  </si>
  <si>
    <t>590600160</t>
  </si>
  <si>
    <t>(108) פלת מעוש</t>
  </si>
  <si>
    <t>590114876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</si>
  <si>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</si>
  <si>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</si>
  <si>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</si>
  <si>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</si>
  <si>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</si>
  <si>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</si>
  <si>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</si>
  <si>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</si>
  <si>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</si>
  <si>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יהב אחים ואחיות חברה לניהול קופות גמל בע"מ</t>
  </si>
  <si>
    <t>קוד קופת הגמל</t>
  </si>
  <si>
    <t>פנינסולה קרן צמיחה לעסקים בינוניים</t>
  </si>
  <si>
    <t>קוגיטו קפיטל אס.אם.אי שותפות מוגבלת</t>
  </si>
  <si>
    <t>קוגיטו קפיטל משלימה קריאה 1</t>
  </si>
  <si>
    <t>לקרן ARAEL אחים ואחיות</t>
  </si>
  <si>
    <t>Klirmark Opportunity fund  III</t>
  </si>
  <si>
    <t>לכל היותר 2029</t>
  </si>
  <si>
    <t>DOVER STREET IX</t>
  </si>
  <si>
    <t>ALTO III</t>
  </si>
  <si>
    <t>ISF II, LP</t>
  </si>
  <si>
    <t>ICG STRATEGIC SEC FUND II</t>
  </si>
  <si>
    <t>קרן MIGS</t>
  </si>
  <si>
    <t>InfraRed V</t>
  </si>
  <si>
    <t>ICG SSF III</t>
  </si>
  <si>
    <t>קרן רוטשילד נדל"ן</t>
  </si>
  <si>
    <t>Cvc Strategic</t>
  </si>
  <si>
    <t xml:space="preserve">כן </t>
  </si>
  <si>
    <t>514817154</t>
  </si>
  <si>
    <t>אשראי חוץ בנקאי</t>
  </si>
  <si>
    <t>תשתיות</t>
  </si>
  <si>
    <t>02/02/2020</t>
  </si>
  <si>
    <t>תשתיות אנרגיה</t>
  </si>
  <si>
    <t>09/07/2020</t>
  </si>
  <si>
    <t>22/09/2020</t>
  </si>
  <si>
    <t>09/11/2020</t>
  </si>
  <si>
    <t>03/01/2016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</si>
</sst>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family val="2"/>
      <charset val="177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1"/>
      <name val="Arial"/>
      <family val="2"/>
      <scheme val="minor"/>
    </font>
    <font>
      <sz val="10"/>
      <name val="Arial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theme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43" fontId="18" fillId="0" borderId="0" applyFont="0" applyFill="0" applyBorder="0" applyAlignment="0" applyProtection="0"/>
    <xf numFmtId="0" fontId="18" fillId="0" borderId="0"/>
    <xf numFmtId="0" fontId="9" fillId="0" borderId="0" applyNumberFormat="0" applyFill="0" applyBorder="0">
      <protection locked="0"/>
    </xf>
    <xf numFmtId="43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4" fillId="0" borderId="0" applyNumberFormat="0" applyFill="0" applyBorder="0">
      <protection locked="0"/>
    </xf>
    <xf numFmtId="0" fontId="13" fillId="0" borderId="0"/>
    <xf numFmtId="0" fontId="18" fillId="0" borderId="0"/>
    <xf numFmtId="0" fontId="13" fillId="0" borderId="0"/>
    <xf numFmtId="9" fontId="13" fillId="0" borderId="0" applyFont="0" applyFill="0" applyBorder="0" applyAlignment="0" applyProtection="0"/>
    <xf numFmtId="165" fontId="15" fillId="0" borderId="0" applyFill="0" applyBorder="0" applyProtection="0">
      <alignment horizontal="right"/>
    </xf>
    <xf numFmtId="0" fontId="18" fillId="0" borderId="0"/>
  </cellStyleXfs>
  <cellXfs count="112">
    <xf numFmtId="0" fontId="0" fillId="0" borderId="0" xfId="0"/>
    <xf numFmtId="0" fontId="3" fillId="2" borderId="27" xfId="0" applyFont="1" applyFill="1" applyBorder="1" applyAlignment="1">
      <alignment horizontal="center" vertical="center" wrapText="1" readingOrder="2"/>
    </xf>
    <xf numFmtId="0" fontId="12" fillId="2" borderId="29" xfId="0" applyFont="1" applyFill="1" applyBorder="1" applyAlignment="1">
      <alignment horizontal="center" vertical="center" wrapText="1" readingOrder="2"/>
    </xf>
    <xf numFmtId="0" fontId="12" fillId="2" borderId="28" xfId="0" applyFont="1" applyFill="1" applyBorder="1" applyAlignment="1">
      <alignment horizontal="center" vertical="center" wrapText="1" readingOrder="2"/>
    </xf>
    <xf numFmtId="0" fontId="0" fillId="0" borderId="29" xfId="0" applyFont="1" applyBorder="1" applyAlignment="1">
      <alignment horizontal="center" readingOrder="2"/>
    </xf>
    <xf numFmtId="0" fontId="0" fillId="0" borderId="28" xfId="0" applyFont="1" applyBorder="1" applyAlignment="1">
      <alignment horizontal="center" readingOrder="2"/>
    </xf>
    <xf numFmtId="0" fontId="12" fillId="2" borderId="27" xfId="0" applyFont="1" applyFill="1" applyBorder="1" applyAlignment="1">
      <alignment horizontal="center" vertical="center" wrapText="1" readingOrder="2"/>
    </xf>
    <xf numFmtId="0" fontId="0" fillId="0" borderId="20" xfId="0" applyFont="1" applyBorder="1" applyAlignment="1">
      <alignment horizontal="center" readingOrder="2"/>
    </xf>
    <xf numFmtId="0" fontId="0" fillId="0" borderId="26" xfId="0" applyFont="1" applyBorder="1" applyAlignment="1">
      <alignment horizontal="center" readingOrder="2"/>
    </xf>
    <xf numFmtId="0" fontId="12" fillId="2" borderId="25" xfId="0" applyFont="1" applyFill="1" applyBorder="1" applyAlignment="1">
      <alignment horizontal="center" vertical="center" wrapText="1" readingOrder="2"/>
    </xf>
    <xf numFmtId="0" fontId="3" fillId="2" borderId="24" xfId="0" applyFont="1" applyFill="1" applyBorder="1" applyAlignment="1">
      <alignment horizontal="center" vertical="center" wrapText="1" readingOrder="2"/>
    </xf>
    <xf numFmtId="0" fontId="3" fillId="2" borderId="23" xfId="0" applyFont="1" applyFill="1" applyBorder="1" applyAlignment="1">
      <alignment horizontal="center" vertical="center" wrapText="1" readingOrder="2"/>
    </xf>
    <xf numFmtId="0" fontId="3" fillId="2" borderId="5" xfId="2" applyFont="1" applyFill="1" applyBorder="1" applyAlignment="1">
      <alignment horizontal="center" vertical="center" wrapText="1"/>
    </xf>
    <xf numFmtId="0" fontId="3" fillId="2" borderId="22" xfId="2" applyFont="1" applyFill="1" applyBorder="1" applyAlignment="1">
      <alignment horizontal="center" vertical="center" wrapText="1"/>
    </xf>
    <xf numFmtId="0" fontId="3" fillId="2" borderId="21" xfId="2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4" fillId="0" borderId="0" xfId="2" applyFont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 readingOrder="2"/>
    </xf>
    <xf numFmtId="0" fontId="7" fillId="0" borderId="2" xfId="2" applyFont="1" applyBorder="1" applyAlignment="1">
      <alignment horizontal="center"/>
    </xf>
    <xf numFmtId="0" fontId="8" fillId="0" borderId="0" xfId="2" applyFont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0" borderId="0" xfId="2" applyFont="1" applyBorder="1" applyAlignment="1">
      <alignment horizontal="center"/>
    </xf>
    <xf numFmtId="0" fontId="9" fillId="0" borderId="0" xfId="3" applyFill="1" applyBorder="1" applyAlignment="1" applyProtection="1">
      <alignment horizontal="center" readingOrder="2"/>
    </xf>
    <xf numFmtId="0" fontId="10" fillId="0" borderId="0" xfId="0" applyFont="1" applyAlignment="1">
      <alignment horizontal="right" readingOrder="2"/>
    </xf>
    <xf numFmtId="0" fontId="1" fillId="0" borderId="0" xfId="2" applyFont="1" applyAlignment="1">
      <alignment horizontal="right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2" borderId="6" xfId="0" applyFont="1" applyFill="1" applyBorder="1" applyAlignment="1">
      <alignment horizontal="right" wrapText="1"/>
    </xf>
    <xf numFmtId="49" fontId="6" fillId="2" borderId="2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wrapText="1"/>
    </xf>
    <xf numFmtId="49" fontId="6" fillId="2" borderId="7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49" fontId="5" fillId="2" borderId="8" xfId="2" applyNumberFormat="1" applyFont="1" applyFill="1" applyBorder="1" applyAlignment="1">
      <alignment horizontal="center" vertical="center" wrapText="1" readingOrder="2"/>
    </xf>
    <xf numFmtId="0" fontId="6" fillId="3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11" xfId="0" applyNumberFormat="1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right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vertical="center" wrapText="1"/>
    </xf>
    <xf numFmtId="49" fontId="5" fillId="2" borderId="16" xfId="2" applyNumberFormat="1" applyFont="1" applyFill="1" applyBorder="1" applyAlignment="1">
      <alignment horizontal="center" vertical="center" wrapText="1" readingOrder="2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18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wrapText="1"/>
    </xf>
    <xf numFmtId="49" fontId="6" fillId="2" borderId="0" xfId="2" applyNumberFormat="1" applyFont="1" applyFill="1" applyBorder="1" applyAlignment="1">
      <alignment horizontal="center" wrapText="1"/>
    </xf>
    <xf numFmtId="0" fontId="0" fillId="0" borderId="0" xfId="2" applyFont="1" applyBorder="1" applyAlignment="1">
      <alignment horizontal="center"/>
    </xf>
    <xf numFmtId="0" fontId="6" fillId="2" borderId="3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49" fontId="6" fillId="2" borderId="7" xfId="2" applyNumberFormat="1" applyFont="1" applyFill="1" applyBorder="1" applyAlignment="1">
      <alignment horizontal="center" wrapText="1"/>
    </xf>
    <xf numFmtId="49" fontId="6" fillId="2" borderId="15" xfId="0" applyNumberFormat="1" applyFont="1" applyFill="1" applyBorder="1" applyAlignment="1">
      <alignment horizontal="center" wrapText="1"/>
    </xf>
    <xf numFmtId="49" fontId="5" fillId="2" borderId="3" xfId="2" applyNumberFormat="1" applyFont="1" applyFill="1" applyBorder="1" applyAlignment="1">
      <alignment horizontal="center" vertical="center" wrapText="1" readingOrder="2"/>
    </xf>
    <xf numFmtId="49" fontId="5" fillId="2" borderId="3" xfId="2" applyNumberFormat="1" applyFont="1" applyFill="1" applyBorder="1" applyAlignment="1">
      <alignment horizontal="right" vertical="center" wrapText="1" readingOrder="2"/>
    </xf>
    <xf numFmtId="0" fontId="5" fillId="2" borderId="3" xfId="2" applyNumberFormat="1" applyFont="1" applyFill="1" applyBorder="1" applyAlignment="1">
      <alignment horizontal="right" vertical="center" wrapText="1" indent="1"/>
    </xf>
    <xf numFmtId="49" fontId="5" fillId="2" borderId="3" xfId="2" applyNumberFormat="1" applyFont="1" applyFill="1" applyBorder="1" applyAlignment="1">
      <alignment horizontal="right" vertical="center" wrapText="1" indent="3" readingOrder="2"/>
    </xf>
    <xf numFmtId="0" fontId="5" fillId="2" borderId="3" xfId="2" applyNumberFormat="1" applyFont="1" applyFill="1" applyBorder="1" applyAlignment="1">
      <alignment horizontal="right" vertical="center" wrapText="1" readingOrder="2"/>
    </xf>
    <xf numFmtId="0" fontId="5" fillId="2" borderId="3" xfId="2" applyNumberFormat="1" applyFont="1" applyFill="1" applyBorder="1" applyAlignment="1">
      <alignment horizontal="right" vertical="center" wrapText="1" indent="1" readingOrder="2"/>
    </xf>
    <xf numFmtId="0" fontId="6" fillId="3" borderId="3" xfId="2" applyFont="1" applyFill="1" applyBorder="1" applyAlignment="1">
      <alignment horizontal="right" wrapText="1"/>
    </xf>
    <xf numFmtId="0" fontId="6" fillId="3" borderId="18" xfId="0" applyFont="1" applyFill="1" applyBorder="1" applyAlignment="1">
      <alignment horizontal="center" vertical="center" wrapText="1"/>
    </xf>
    <xf numFmtId="4" fontId="16" fillId="4" borderId="0" xfId="0" applyNumberFormat="1" applyFont="1" applyFill="1"/>
    <xf numFmtId="166" fontId="16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6" fillId="0" borderId="0" xfId="0" applyFont="1"/>
    <xf numFmtId="166" fontId="16" fillId="0" borderId="0" xfId="0" applyNumberFormat="1" applyFont="1"/>
    <xf numFmtId="4" fontId="16" fillId="0" borderId="0" xfId="0" applyNumberFormat="1" applyFont="1"/>
    <xf numFmtId="14" fontId="0" fillId="0" borderId="0" xfId="0" applyNumberFormat="1"/>
    <xf numFmtId="0" fontId="2" fillId="0" borderId="0" xfId="0" applyFont="1" applyAlignment="1">
      <alignment wrapText="1"/>
    </xf>
    <xf numFmtId="4" fontId="16" fillId="4" borderId="0" xfId="0" applyNumberFormat="1" applyFont="1" applyFill="1"/>
    <xf numFmtId="0" fontId="17" fillId="0" borderId="30" xfId="12" applyFont="1" applyFill="1" applyBorder="1" applyAlignment="1">
      <alignment horizontal="right"/>
    </xf>
    <xf numFmtId="3" fontId="17" fillId="0" borderId="30" xfId="12" applyNumberFormat="1" applyFont="1" applyFill="1" applyBorder="1" applyAlignment="1">
      <alignment horizontal="right"/>
    </xf>
    <xf numFmtId="14" fontId="13" fillId="0" borderId="30" xfId="0" applyNumberFormat="1" applyFont="1" applyBorder="1" applyAlignment="1">
      <alignment horizontal="right"/>
    </xf>
    <xf numFmtId="43" fontId="17" fillId="0" borderId="30" xfId="1" applyFont="1" applyFill="1" applyBorder="1" applyAlignment="1">
      <alignment horizontal="right"/>
    </xf>
    <xf numFmtId="0" fontId="13" fillId="0" borderId="30" xfId="0" applyFont="1" applyBorder="1" applyAlignment="1">
      <alignment horizontal="right"/>
    </xf>
    <xf numFmtId="17" fontId="13" fillId="0" borderId="30" xfId="0" applyNumberFormat="1" applyFont="1" applyBorder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 readingOrder="2"/>
    </xf>
    <xf numFmtId="0" fontId="3" fillId="2" borderId="29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Font="1" applyFill="1"/>
    <xf numFmtId="1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</cellXfs>
  <cellStyles count="13">
    <cellStyle name="Comma" xfId="1" builtinId="3"/>
    <cellStyle name="Comma 2" xfId="4" xr:uid="{00000000-0005-0000-0000-000008000000}"/>
    <cellStyle name="Currency [0] _1" xfId="5" xr:uid="{00000000-0005-0000-0000-000009000000}"/>
    <cellStyle name="Hyperlink 2" xfId="6" xr:uid="{00000000-0005-0000-0000-00000A000000}"/>
    <cellStyle name="Normal" xfId="0" builtinId="0"/>
    <cellStyle name="Normal 11" xfId="7" xr:uid="{00000000-0005-0000-0000-00000B000000}"/>
    <cellStyle name="Normal 2" xfId="8" xr:uid="{00000000-0005-0000-0000-00000C000000}"/>
    <cellStyle name="Normal 3" xfId="9" xr:uid="{00000000-0005-0000-0000-00000D000000}"/>
    <cellStyle name="Normal 3 2" xfId="12" xr:uid="{00000000-0005-0000-0000-000010000000}"/>
    <cellStyle name="Normal_2007-16618" xfId="2" xr:uid="{00000000-0005-0000-0000-000006000000}"/>
    <cellStyle name="Percent 2" xfId="10" xr:uid="{00000000-0005-0000-0000-00000E000000}"/>
    <cellStyle name="Text" xfId="11" xr:uid="{00000000-0005-0000-0000-00000F000000}"/>
    <cellStyle name="היפר-קישור" xfId="3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F5546-E9D5-465B-9614-A448B5F5B1FC}">
  <sheetPr>
    <tabColor indexed="52"/>
    <pageSetUpPr fitToPage="1"/>
  </sheetPr>
  <dimension ref="A1:AJ51"/>
  <sheetViews>
    <sheetView rightToLeft="1" topLeftCell="A25" workbookViewId="0">
      <selection activeCell="D44" sqref="D44"/>
    </sheetView>
  </sheetViews>
  <sheetFormatPr defaultColWidth="9.140625" defaultRowHeight="18"/>
  <cols>
    <col min="1" max="1" width="6.28515625" style="15" customWidth="1"/>
    <col min="2" max="2" width="47.28515625" style="25" customWidth="1"/>
    <col min="3" max="3" width="18" style="15" customWidth="1"/>
    <col min="4" max="4" width="20.140625" style="15" customWidth="1"/>
    <col min="5" max="30" width="6.7109375" style="15" customWidth="1"/>
    <col min="31" max="33" width="7.7109375" style="15" customWidth="1"/>
    <col min="34" max="34" width="7.140625" style="15" customWidth="1"/>
    <col min="35" max="35" width="6" style="15" customWidth="1"/>
    <col min="36" max="36" width="7.85546875" style="15" customWidth="1"/>
    <col min="37" max="37" width="8.140625" style="15" customWidth="1"/>
    <col min="38" max="38" width="6.28515625" style="15" customWidth="1"/>
    <col min="39" max="39" width="8" style="15" customWidth="1"/>
    <col min="40" max="40" width="8.7109375" style="15" customWidth="1"/>
    <col min="41" max="41" width="10" style="15" customWidth="1"/>
    <col min="42" max="42" width="9.5703125" style="15" customWidth="1"/>
    <col min="43" max="43" width="6.140625" style="15" customWidth="1"/>
    <col min="44" max="45" width="5.7109375" style="15" customWidth="1"/>
    <col min="46" max="46" width="6.85546875" style="15" customWidth="1"/>
    <col min="47" max="47" width="6.42578125" style="15" customWidth="1"/>
    <col min="48" max="48" width="6.7109375" style="15" customWidth="1"/>
    <col min="49" max="49" width="7.28515625" style="15" customWidth="1"/>
    <col min="50" max="61" width="5.7109375" style="15" customWidth="1"/>
    <col min="62" max="16384" width="9.140625" style="15"/>
  </cols>
  <sheetData>
    <row r="1" spans="1:36">
      <c r="B1" s="16" t="s">
        <v>0</v>
      </c>
      <c r="C1" t="s">
        <v>197</v>
      </c>
    </row>
    <row r="2" spans="1:36">
      <c r="B2" s="16" t="s">
        <v>1</v>
      </c>
      <c r="C2" t="s">
        <v>1447</v>
      </c>
    </row>
    <row r="3" spans="1:36">
      <c r="B3" s="16" t="s">
        <v>2</v>
      </c>
      <c r="C3" t="s">
        <v>198</v>
      </c>
    </row>
    <row r="4" spans="1:36">
      <c r="B4" s="16" t="s">
        <v>3</v>
      </c>
    </row>
    <row r="6" spans="1:36" ht="26.25" customHeight="1">
      <c r="B6" s="14" t="s">
        <v>4</v>
      </c>
      <c r="C6" s="13"/>
      <c r="D6" s="12"/>
    </row>
    <row r="7" spans="1:36" s="17" customFormat="1">
      <c r="B7" s="18"/>
      <c r="C7" s="74" t="s">
        <v>5</v>
      </c>
      <c r="D7" s="75" t="s">
        <v>191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J7" s="19" t="s">
        <v>5</v>
      </c>
    </row>
    <row r="8" spans="1:36" s="17" customFormat="1">
      <c r="B8" s="18"/>
      <c r="C8" s="76" t="s">
        <v>6</v>
      </c>
      <c r="D8" s="77" t="s">
        <v>7</v>
      </c>
      <c r="AJ8" s="19" t="s">
        <v>8</v>
      </c>
    </row>
    <row r="9" spans="1:36" s="20" customFormat="1" ht="18" customHeight="1">
      <c r="B9" s="80"/>
      <c r="C9" s="79" t="s">
        <v>9</v>
      </c>
      <c r="D9" s="78" t="s">
        <v>10</v>
      </c>
      <c r="AJ9" s="19" t="s">
        <v>11</v>
      </c>
    </row>
    <row r="10" spans="1:36" s="20" customFormat="1" ht="18" customHeight="1">
      <c r="B10" s="81" t="s">
        <v>12</v>
      </c>
      <c r="C10" s="71"/>
      <c r="D10" s="72"/>
      <c r="AJ10" s="22"/>
    </row>
    <row r="11" spans="1:36">
      <c r="A11" t="s">
        <v>13</v>
      </c>
      <c r="B11" s="82" t="s">
        <v>14</v>
      </c>
      <c r="C11" s="88">
        <v>126459.97402063085</v>
      </c>
      <c r="D11" s="89">
        <v>5.6599999999999998E-2</v>
      </c>
    </row>
    <row r="12" spans="1:36">
      <c r="B12" s="82" t="s">
        <v>15</v>
      </c>
      <c r="C12" s="73"/>
      <c r="D12" s="73"/>
    </row>
    <row r="13" spans="1:36">
      <c r="A13" t="s">
        <v>13</v>
      </c>
      <c r="B13" s="83" t="s">
        <v>16</v>
      </c>
      <c r="C13" s="90">
        <v>495572.43246813852</v>
      </c>
      <c r="D13" s="91">
        <v>0.22189999999999999</v>
      </c>
    </row>
    <row r="14" spans="1:36">
      <c r="A14" t="s">
        <v>13</v>
      </c>
      <c r="B14" s="83" t="s">
        <v>17</v>
      </c>
      <c r="C14" s="90">
        <v>0</v>
      </c>
      <c r="D14" s="91">
        <v>0</v>
      </c>
    </row>
    <row r="15" spans="1:36">
      <c r="A15" t="s">
        <v>13</v>
      </c>
      <c r="B15" s="83" t="s">
        <v>18</v>
      </c>
      <c r="C15" s="90">
        <v>388315.03067727824</v>
      </c>
      <c r="D15" s="91">
        <v>0.1739</v>
      </c>
    </row>
    <row r="16" spans="1:36">
      <c r="A16" t="s">
        <v>13</v>
      </c>
      <c r="B16" s="83" t="s">
        <v>19</v>
      </c>
      <c r="C16" s="90">
        <v>325028.27387952001</v>
      </c>
      <c r="D16" s="91">
        <v>0.14560000000000001</v>
      </c>
    </row>
    <row r="17" spans="1:4">
      <c r="A17" t="s">
        <v>13</v>
      </c>
      <c r="B17" s="83" t="s">
        <v>195</v>
      </c>
      <c r="C17" s="90">
        <v>626090.36960195983</v>
      </c>
      <c r="D17" s="91">
        <v>0.28039999999999998</v>
      </c>
    </row>
    <row r="18" spans="1:4">
      <c r="A18" t="s">
        <v>13</v>
      </c>
      <c r="B18" s="83" t="s">
        <v>20</v>
      </c>
      <c r="C18" s="90">
        <v>58699.789300842778</v>
      </c>
      <c r="D18" s="91">
        <v>2.63E-2</v>
      </c>
    </row>
    <row r="19" spans="1:4">
      <c r="A19" t="s">
        <v>13</v>
      </c>
      <c r="B19" s="83" t="s">
        <v>21</v>
      </c>
      <c r="C19" s="90">
        <v>176.84785081999999</v>
      </c>
      <c r="D19" s="91">
        <v>1E-4</v>
      </c>
    </row>
    <row r="20" spans="1:4">
      <c r="A20" t="s">
        <v>13</v>
      </c>
      <c r="B20" s="83" t="s">
        <v>22</v>
      </c>
      <c r="C20" s="90">
        <v>0.4501</v>
      </c>
      <c r="D20" s="91">
        <v>0</v>
      </c>
    </row>
    <row r="21" spans="1:4">
      <c r="A21" t="s">
        <v>13</v>
      </c>
      <c r="B21" s="83" t="s">
        <v>23</v>
      </c>
      <c r="C21" s="90">
        <v>0</v>
      </c>
      <c r="D21" s="91">
        <v>0</v>
      </c>
    </row>
    <row r="22" spans="1:4">
      <c r="A22" t="s">
        <v>13</v>
      </c>
      <c r="B22" s="83" t="s">
        <v>24</v>
      </c>
      <c r="C22" s="90">
        <v>12929.5380625</v>
      </c>
      <c r="D22" s="91">
        <v>5.7999999999999996E-3</v>
      </c>
    </row>
    <row r="23" spans="1:4">
      <c r="B23" s="82" t="s">
        <v>25</v>
      </c>
      <c r="C23" s="73"/>
      <c r="D23" s="73"/>
    </row>
    <row r="24" spans="1:4">
      <c r="A24" t="s">
        <v>13</v>
      </c>
      <c r="B24" s="83" t="s">
        <v>26</v>
      </c>
      <c r="C24" s="90">
        <v>0</v>
      </c>
      <c r="D24" s="91">
        <v>0</v>
      </c>
    </row>
    <row r="25" spans="1:4">
      <c r="A25" t="s">
        <v>13</v>
      </c>
      <c r="B25" s="83" t="s">
        <v>27</v>
      </c>
      <c r="C25" s="90">
        <v>0</v>
      </c>
      <c r="D25" s="91">
        <v>0</v>
      </c>
    </row>
    <row r="26" spans="1:4">
      <c r="A26" t="s">
        <v>13</v>
      </c>
      <c r="B26" s="83" t="s">
        <v>18</v>
      </c>
      <c r="C26" s="90">
        <v>11482.735283606364</v>
      </c>
      <c r="D26" s="91">
        <v>5.1000000000000004E-3</v>
      </c>
    </row>
    <row r="27" spans="1:4">
      <c r="A27" t="s">
        <v>13</v>
      </c>
      <c r="B27" s="83" t="s">
        <v>28</v>
      </c>
      <c r="C27" s="90">
        <v>29.536636547619999</v>
      </c>
      <c r="D27" s="91">
        <v>0</v>
      </c>
    </row>
    <row r="28" spans="1:4">
      <c r="A28" t="s">
        <v>13</v>
      </c>
      <c r="B28" s="83" t="s">
        <v>29</v>
      </c>
      <c r="C28" s="90">
        <v>120202.37149592758</v>
      </c>
      <c r="D28" s="91">
        <v>5.3800000000000001E-2</v>
      </c>
    </row>
    <row r="29" spans="1:4">
      <c r="A29" t="s">
        <v>13</v>
      </c>
      <c r="B29" s="83" t="s">
        <v>30</v>
      </c>
      <c r="C29" s="90">
        <v>702.05954999999994</v>
      </c>
      <c r="D29" s="91">
        <v>2.9999999999999997E-4</v>
      </c>
    </row>
    <row r="30" spans="1:4">
      <c r="A30" t="s">
        <v>13</v>
      </c>
      <c r="B30" s="83" t="s">
        <v>31</v>
      </c>
      <c r="C30" s="90">
        <v>0</v>
      </c>
      <c r="D30" s="91">
        <v>0</v>
      </c>
    </row>
    <row r="31" spans="1:4">
      <c r="A31" t="s">
        <v>13</v>
      </c>
      <c r="B31" s="83" t="s">
        <v>32</v>
      </c>
      <c r="C31" s="90">
        <v>8569.1777240845749</v>
      </c>
      <c r="D31" s="91">
        <v>3.8E-3</v>
      </c>
    </row>
    <row r="32" spans="1:4">
      <c r="A32" t="s">
        <v>13</v>
      </c>
      <c r="B32" s="83" t="s">
        <v>33</v>
      </c>
      <c r="C32" s="90">
        <v>1770.997207983</v>
      </c>
      <c r="D32" s="91">
        <v>8.0000000000000004E-4</v>
      </c>
    </row>
    <row r="33" spans="1:4">
      <c r="A33" t="s">
        <v>13</v>
      </c>
      <c r="B33" s="82" t="s">
        <v>34</v>
      </c>
      <c r="C33" s="90">
        <v>57429.700758210725</v>
      </c>
      <c r="D33" s="91">
        <v>2.5700000000000001E-2</v>
      </c>
    </row>
    <row r="34" spans="1:4">
      <c r="A34" t="s">
        <v>13</v>
      </c>
      <c r="B34" s="82" t="s">
        <v>35</v>
      </c>
      <c r="C34" s="90">
        <v>227.88150203513143</v>
      </c>
      <c r="D34" s="91">
        <v>1E-4</v>
      </c>
    </row>
    <row r="35" spans="1:4">
      <c r="A35" t="s">
        <v>13</v>
      </c>
      <c r="B35" s="82" t="s">
        <v>36</v>
      </c>
      <c r="C35" s="90">
        <v>0</v>
      </c>
      <c r="D35" s="91">
        <v>0</v>
      </c>
    </row>
    <row r="36" spans="1:4">
      <c r="A36" t="s">
        <v>13</v>
      </c>
      <c r="B36" s="82" t="s">
        <v>37</v>
      </c>
      <c r="C36" s="90">
        <v>0</v>
      </c>
      <c r="D36" s="91">
        <v>0</v>
      </c>
    </row>
    <row r="37" spans="1:4">
      <c r="A37" t="s">
        <v>13</v>
      </c>
      <c r="B37" s="82" t="s">
        <v>38</v>
      </c>
      <c r="C37" s="90">
        <v>-600.96600999999998</v>
      </c>
      <c r="D37" s="91">
        <v>-2.9999999999999997E-4</v>
      </c>
    </row>
    <row r="38" spans="1:4">
      <c r="A38" s="23"/>
      <c r="B38" s="84" t="s">
        <v>39</v>
      </c>
      <c r="C38" s="73"/>
      <c r="D38" s="73"/>
    </row>
    <row r="39" spans="1:4">
      <c r="A39" t="s">
        <v>13</v>
      </c>
      <c r="B39" s="85" t="s">
        <v>40</v>
      </c>
      <c r="C39" s="90">
        <v>0</v>
      </c>
      <c r="D39" s="91">
        <v>0</v>
      </c>
    </row>
    <row r="40" spans="1:4">
      <c r="A40" t="s">
        <v>13</v>
      </c>
      <c r="B40" s="85" t="s">
        <v>41</v>
      </c>
      <c r="C40" s="90">
        <v>0</v>
      </c>
      <c r="D40" s="91">
        <v>0</v>
      </c>
    </row>
    <row r="41" spans="1:4">
      <c r="A41" t="s">
        <v>13</v>
      </c>
      <c r="B41" s="85" t="s">
        <v>42</v>
      </c>
      <c r="C41" s="90">
        <v>0</v>
      </c>
      <c r="D41" s="91">
        <v>0</v>
      </c>
    </row>
    <row r="42" spans="1:4">
      <c r="B42" s="85" t="s">
        <v>43</v>
      </c>
      <c r="C42" s="90">
        <v>2233086.2001100853</v>
      </c>
      <c r="D42" s="91">
        <v>1</v>
      </c>
    </row>
    <row r="43" spans="1:4">
      <c r="A43" t="s">
        <v>13</v>
      </c>
      <c r="B43" s="86" t="s">
        <v>44</v>
      </c>
      <c r="C43" s="90">
        <f>'יתרת התחייבות להשקעה '!C11</f>
        <v>38614.457738700003</v>
      </c>
      <c r="D43" s="91">
        <f>C43/C42</f>
        <v>1.7291969175572536E-2</v>
      </c>
    </row>
    <row r="44" spans="1:4">
      <c r="B44" s="24" t="s">
        <v>199</v>
      </c>
    </row>
    <row r="45" spans="1:4">
      <c r="C45" s="26" t="s">
        <v>45</v>
      </c>
      <c r="D45" s="27" t="s">
        <v>46</v>
      </c>
    </row>
    <row r="46" spans="1:4">
      <c r="C46" s="26" t="s">
        <v>9</v>
      </c>
      <c r="D46" s="26" t="s">
        <v>10</v>
      </c>
    </row>
    <row r="47" spans="1:4">
      <c r="C47" t="s">
        <v>106</v>
      </c>
      <c r="D47">
        <v>3.2149999999999999</v>
      </c>
    </row>
    <row r="48" spans="1:4">
      <c r="C48" t="s">
        <v>110</v>
      </c>
      <c r="D48">
        <v>3.9441000000000002</v>
      </c>
    </row>
    <row r="49" spans="3:4">
      <c r="C49" t="s">
        <v>113</v>
      </c>
      <c r="D49">
        <v>4.3918999999999997</v>
      </c>
    </row>
    <row r="50" spans="3:4">
      <c r="C50" t="s">
        <v>116</v>
      </c>
      <c r="D50">
        <v>2.5217000000000001</v>
      </c>
    </row>
    <row r="51" spans="3:4">
      <c r="C51" t="s">
        <v>200</v>
      </c>
      <c r="D51">
        <v>0.41499999999999998</v>
      </c>
    </row>
  </sheetData>
  <mergeCells count="1">
    <mergeCell ref="B6:D6"/>
  </mergeCells>
  <pageMargins left="0" right="0" top="0.5" bottom="0.5" header="0" footer="0.25"/>
  <pageSetup paperSize="9" scale="46" pageOrder="overThenDown" orientation="landscape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FEF12-D4A0-4011-9EDD-971D808D7889}">
  <sheetPr>
    <tabColor indexed="44"/>
    <pageSetUpPr fitToPage="1"/>
  </sheetPr>
  <dimension ref="B1:BI555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38.42578125" style="28" customWidth="1"/>
    <col min="3" max="5" width="10.7109375" style="28" customWidth="1"/>
    <col min="6" max="6" width="10.7109375" style="29" customWidth="1"/>
    <col min="7" max="7" width="14.7109375" style="29" customWidth="1"/>
    <col min="8" max="8" width="11.7109375" style="29" customWidth="1"/>
    <col min="9" max="9" width="14.7109375" style="29" customWidth="1"/>
    <col min="10" max="12" width="10.7109375" style="29" customWidth="1"/>
    <col min="13" max="13" width="7.5703125" style="29" customWidth="1"/>
    <col min="14" max="14" width="6.7109375" style="29" customWidth="1"/>
    <col min="15" max="15" width="7.7109375" style="29" customWidth="1"/>
    <col min="16" max="16" width="7.140625" style="29" customWidth="1"/>
    <col min="17" max="17" width="6" style="29" customWidth="1"/>
    <col min="18" max="18" width="7.85546875" style="29" customWidth="1"/>
    <col min="19" max="19" width="8.140625" style="29" customWidth="1"/>
    <col min="20" max="20" width="6.28515625" style="29" customWidth="1"/>
    <col min="21" max="21" width="8" style="29" customWidth="1"/>
    <col min="22" max="22" width="8.7109375" style="29" customWidth="1"/>
    <col min="23" max="23" width="10" style="29" customWidth="1"/>
    <col min="24" max="24" width="9.5703125" style="29" customWidth="1"/>
    <col min="25" max="25" width="6.140625" style="29" customWidth="1"/>
    <col min="26" max="27" width="5.7109375" style="29" customWidth="1"/>
    <col min="28" max="28" width="6.85546875" style="29" customWidth="1"/>
    <col min="29" max="29" width="6.42578125" style="29" customWidth="1"/>
    <col min="30" max="30" width="6.7109375" style="29" customWidth="1"/>
    <col min="31" max="31" width="7.28515625" style="29" customWidth="1"/>
    <col min="32" max="43" width="5.7109375" style="29" customWidth="1"/>
    <col min="44" max="16384" width="9.140625" style="29"/>
  </cols>
  <sheetData>
    <row r="1" spans="2:61">
      <c r="B1" s="16" t="s">
        <v>0</v>
      </c>
      <c r="C1" t="s">
        <v>197</v>
      </c>
    </row>
    <row r="2" spans="2:61">
      <c r="B2" s="16" t="s">
        <v>1</v>
      </c>
      <c r="C2" t="s">
        <v>1447</v>
      </c>
    </row>
    <row r="3" spans="2:61">
      <c r="B3" s="16" t="s">
        <v>2</v>
      </c>
      <c r="C3" t="s">
        <v>198</v>
      </c>
    </row>
    <row r="4" spans="2:61">
      <c r="B4" s="16" t="s">
        <v>3</v>
      </c>
    </row>
    <row r="6" spans="2:61" ht="26.25" customHeight="1">
      <c r="B6" s="1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61" ht="26.25" customHeight="1">
      <c r="B7" s="1" t="s">
        <v>98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BI7" s="32"/>
    </row>
    <row r="8" spans="2:61" s="32" customFormat="1" ht="63">
      <c r="B8" s="18" t="s">
        <v>96</v>
      </c>
      <c r="C8" s="41" t="s">
        <v>49</v>
      </c>
      <c r="D8" s="41" t="s">
        <v>70</v>
      </c>
      <c r="E8" s="41" t="s">
        <v>84</v>
      </c>
      <c r="F8" s="41" t="s">
        <v>53</v>
      </c>
      <c r="G8" s="41" t="s">
        <v>187</v>
      </c>
      <c r="H8" s="41" t="s">
        <v>188</v>
      </c>
      <c r="I8" s="41" t="s">
        <v>56</v>
      </c>
      <c r="J8" s="41" t="s">
        <v>73</v>
      </c>
      <c r="K8" s="41" t="s">
        <v>57</v>
      </c>
      <c r="L8" s="49" t="s">
        <v>183</v>
      </c>
      <c r="M8" s="29"/>
      <c r="BE8" s="29"/>
      <c r="BF8" s="29"/>
    </row>
    <row r="9" spans="2:61" s="32" customFormat="1" ht="20.25">
      <c r="B9" s="33"/>
      <c r="C9" s="41"/>
      <c r="D9" s="41"/>
      <c r="E9" s="41"/>
      <c r="F9" s="41"/>
      <c r="G9" s="34" t="s">
        <v>184</v>
      </c>
      <c r="H9" s="34"/>
      <c r="I9" s="34" t="s">
        <v>6</v>
      </c>
      <c r="J9" s="34" t="s">
        <v>7</v>
      </c>
      <c r="K9" s="44" t="s">
        <v>7</v>
      </c>
      <c r="L9" s="58" t="s">
        <v>7</v>
      </c>
      <c r="BD9" s="29"/>
      <c r="BE9" s="29"/>
      <c r="BF9" s="29"/>
      <c r="BH9" s="36"/>
    </row>
    <row r="10" spans="2:61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59</v>
      </c>
      <c r="G10" s="21" t="s">
        <v>60</v>
      </c>
      <c r="H10" s="21" t="s">
        <v>61</v>
      </c>
      <c r="I10" s="21" t="s">
        <v>62</v>
      </c>
      <c r="J10" s="21" t="s">
        <v>63</v>
      </c>
      <c r="K10" s="47" t="s">
        <v>64</v>
      </c>
      <c r="L10" s="47" t="s">
        <v>65</v>
      </c>
      <c r="BD10" s="29"/>
      <c r="BE10" s="32"/>
      <c r="BF10" s="29"/>
    </row>
    <row r="11" spans="2:61" s="36" customFormat="1" ht="18" customHeight="1">
      <c r="B11" s="37" t="s">
        <v>99</v>
      </c>
      <c r="C11" s="21"/>
      <c r="D11" s="21"/>
      <c r="E11" s="21"/>
      <c r="F11" s="21"/>
      <c r="G11" s="88">
        <v>56</v>
      </c>
      <c r="H11" s="21"/>
      <c r="I11" s="88">
        <v>0.4501</v>
      </c>
      <c r="J11" s="38"/>
      <c r="K11" s="89">
        <v>1</v>
      </c>
      <c r="L11" s="89">
        <v>0</v>
      </c>
      <c r="BD11" s="29"/>
      <c r="BE11" s="32"/>
      <c r="BF11" s="29"/>
      <c r="BH11" s="29"/>
    </row>
    <row r="12" spans="2:61">
      <c r="B12" s="92" t="s">
        <v>201</v>
      </c>
      <c r="C12" s="29"/>
      <c r="D12" s="29"/>
      <c r="E12" s="29"/>
      <c r="G12" s="94">
        <v>0</v>
      </c>
      <c r="I12" s="94">
        <v>0</v>
      </c>
      <c r="K12" s="93">
        <v>0</v>
      </c>
      <c r="L12" s="93">
        <v>0</v>
      </c>
    </row>
    <row r="13" spans="2:61">
      <c r="B13" s="92" t="s">
        <v>1194</v>
      </c>
      <c r="C13" s="29"/>
      <c r="D13" s="29"/>
      <c r="E13" s="29"/>
      <c r="G13" s="94">
        <v>0</v>
      </c>
      <c r="I13" s="94">
        <v>0</v>
      </c>
      <c r="K13" s="93">
        <v>0</v>
      </c>
      <c r="L13" s="93">
        <v>0</v>
      </c>
    </row>
    <row r="14" spans="2:61">
      <c r="B14" t="s">
        <v>224</v>
      </c>
      <c r="C14" t="s">
        <v>224</v>
      </c>
      <c r="D14" s="29"/>
      <c r="E14" t="s">
        <v>224</v>
      </c>
      <c r="F14" t="s">
        <v>224</v>
      </c>
      <c r="G14" s="90">
        <v>0</v>
      </c>
      <c r="H14" s="90">
        <v>0</v>
      </c>
      <c r="I14" s="90">
        <v>0</v>
      </c>
      <c r="J14" s="91">
        <v>0</v>
      </c>
      <c r="K14" s="91">
        <v>0</v>
      </c>
      <c r="L14" s="91">
        <v>0</v>
      </c>
    </row>
    <row r="15" spans="2:61">
      <c r="B15" s="92" t="s">
        <v>1195</v>
      </c>
      <c r="C15" s="29"/>
      <c r="D15" s="29"/>
      <c r="E15" s="29"/>
      <c r="G15" s="94">
        <v>0</v>
      </c>
      <c r="I15" s="94">
        <v>0</v>
      </c>
      <c r="K15" s="93">
        <v>0</v>
      </c>
      <c r="L15" s="93">
        <v>0</v>
      </c>
    </row>
    <row r="16" spans="2:61">
      <c r="B16" t="s">
        <v>224</v>
      </c>
      <c r="C16" t="s">
        <v>224</v>
      </c>
      <c r="D16" s="29"/>
      <c r="E16" t="s">
        <v>224</v>
      </c>
      <c r="F16" t="s">
        <v>224</v>
      </c>
      <c r="G16" s="90">
        <v>0</v>
      </c>
      <c r="H16" s="90">
        <v>0</v>
      </c>
      <c r="I16" s="90">
        <v>0</v>
      </c>
      <c r="J16" s="91">
        <v>0</v>
      </c>
      <c r="K16" s="91">
        <v>0</v>
      </c>
      <c r="L16" s="91">
        <v>0</v>
      </c>
    </row>
    <row r="17" spans="2:12">
      <c r="B17" s="92" t="s">
        <v>1196</v>
      </c>
      <c r="C17" s="29"/>
      <c r="D17" s="29"/>
      <c r="E17" s="29"/>
      <c r="G17" s="94">
        <v>0</v>
      </c>
      <c r="I17" s="94">
        <v>0</v>
      </c>
      <c r="K17" s="93">
        <v>0</v>
      </c>
      <c r="L17" s="93">
        <v>0</v>
      </c>
    </row>
    <row r="18" spans="2:12">
      <c r="B18" t="s">
        <v>224</v>
      </c>
      <c r="C18" t="s">
        <v>224</v>
      </c>
      <c r="D18" s="29"/>
      <c r="E18" t="s">
        <v>224</v>
      </c>
      <c r="F18" t="s">
        <v>224</v>
      </c>
      <c r="G18" s="90">
        <v>0</v>
      </c>
      <c r="H18" s="90">
        <v>0</v>
      </c>
      <c r="I18" s="90">
        <v>0</v>
      </c>
      <c r="J18" s="91">
        <v>0</v>
      </c>
      <c r="K18" s="91">
        <v>0</v>
      </c>
      <c r="L18" s="91">
        <v>0</v>
      </c>
    </row>
    <row r="19" spans="2:12">
      <c r="B19" s="92" t="s">
        <v>612</v>
      </c>
      <c r="C19" s="29"/>
      <c r="D19" s="29"/>
      <c r="E19" s="29"/>
      <c r="G19" s="94">
        <v>0</v>
      </c>
      <c r="I19" s="94">
        <v>0</v>
      </c>
      <c r="K19" s="93">
        <v>0</v>
      </c>
      <c r="L19" s="93">
        <v>0</v>
      </c>
    </row>
    <row r="20" spans="2:12">
      <c r="B20" t="s">
        <v>224</v>
      </c>
      <c r="C20" t="s">
        <v>224</v>
      </c>
      <c r="D20" s="29"/>
      <c r="E20" t="s">
        <v>224</v>
      </c>
      <c r="F20" t="s">
        <v>224</v>
      </c>
      <c r="G20" s="90">
        <v>0</v>
      </c>
      <c r="H20" s="90">
        <v>0</v>
      </c>
      <c r="I20" s="90">
        <v>0</v>
      </c>
      <c r="J20" s="91">
        <v>0</v>
      </c>
      <c r="K20" s="91">
        <v>0</v>
      </c>
      <c r="L20" s="91">
        <v>0</v>
      </c>
    </row>
    <row r="21" spans="2:12">
      <c r="B21" s="92" t="s">
        <v>228</v>
      </c>
      <c r="C21" s="29"/>
      <c r="D21" s="29"/>
      <c r="E21" s="29"/>
      <c r="G21" s="94">
        <v>56</v>
      </c>
      <c r="I21" s="94">
        <v>0.4501</v>
      </c>
      <c r="K21" s="93">
        <v>1</v>
      </c>
      <c r="L21" s="93">
        <v>0</v>
      </c>
    </row>
    <row r="22" spans="2:12">
      <c r="B22" s="92" t="s">
        <v>1194</v>
      </c>
      <c r="C22" s="29"/>
      <c r="D22" s="29"/>
      <c r="E22" s="29"/>
      <c r="G22" s="94">
        <v>56</v>
      </c>
      <c r="I22" s="94">
        <v>0.4501</v>
      </c>
      <c r="K22" s="93">
        <v>1</v>
      </c>
      <c r="L22" s="93">
        <v>0</v>
      </c>
    </row>
    <row r="23" spans="2:12">
      <c r="B23" t="s">
        <v>1197</v>
      </c>
      <c r="C23" t="s">
        <v>1198</v>
      </c>
      <c r="D23" t="s">
        <v>910</v>
      </c>
      <c r="E23" t="s">
        <v>986</v>
      </c>
      <c r="F23" t="s">
        <v>106</v>
      </c>
      <c r="G23" s="90">
        <v>56</v>
      </c>
      <c r="H23" s="90">
        <v>250</v>
      </c>
      <c r="I23" s="90">
        <v>0.4501</v>
      </c>
      <c r="J23" s="91">
        <v>0</v>
      </c>
      <c r="K23" s="91">
        <v>1</v>
      </c>
      <c r="L23" s="91">
        <v>0</v>
      </c>
    </row>
    <row r="24" spans="2:12">
      <c r="B24" s="92" t="s">
        <v>1199</v>
      </c>
      <c r="C24" s="29"/>
      <c r="D24" s="29"/>
      <c r="E24" s="29"/>
      <c r="G24" s="94">
        <v>0</v>
      </c>
      <c r="I24" s="94">
        <v>0</v>
      </c>
      <c r="K24" s="93">
        <v>0</v>
      </c>
      <c r="L24" s="93">
        <v>0</v>
      </c>
    </row>
    <row r="25" spans="2:12">
      <c r="B25" t="s">
        <v>224</v>
      </c>
      <c r="C25" t="s">
        <v>224</v>
      </c>
      <c r="D25" s="29"/>
      <c r="E25" t="s">
        <v>224</v>
      </c>
      <c r="F25" t="s">
        <v>224</v>
      </c>
      <c r="G25" s="90">
        <v>0</v>
      </c>
      <c r="H25" s="90">
        <v>0</v>
      </c>
      <c r="I25" s="90">
        <v>0</v>
      </c>
      <c r="J25" s="91">
        <v>0</v>
      </c>
      <c r="K25" s="91">
        <v>0</v>
      </c>
      <c r="L25" s="91">
        <v>0</v>
      </c>
    </row>
    <row r="26" spans="2:12">
      <c r="B26" s="92" t="s">
        <v>1196</v>
      </c>
      <c r="C26" s="29"/>
      <c r="D26" s="29"/>
      <c r="E26" s="29"/>
      <c r="G26" s="94">
        <v>0</v>
      </c>
      <c r="I26" s="94">
        <v>0</v>
      </c>
      <c r="K26" s="93">
        <v>0</v>
      </c>
      <c r="L26" s="93">
        <v>0</v>
      </c>
    </row>
    <row r="27" spans="2:12">
      <c r="B27" t="s">
        <v>224</v>
      </c>
      <c r="C27" t="s">
        <v>224</v>
      </c>
      <c r="D27" s="29"/>
      <c r="E27" t="s">
        <v>224</v>
      </c>
      <c r="F27" t="s">
        <v>224</v>
      </c>
      <c r="G27" s="90">
        <v>0</v>
      </c>
      <c r="H27" s="90">
        <v>0</v>
      </c>
      <c r="I27" s="90">
        <v>0</v>
      </c>
      <c r="J27" s="91">
        <v>0</v>
      </c>
      <c r="K27" s="91">
        <v>0</v>
      </c>
      <c r="L27" s="91">
        <v>0</v>
      </c>
    </row>
    <row r="28" spans="2:12">
      <c r="B28" s="92" t="s">
        <v>1200</v>
      </c>
      <c r="C28" s="29"/>
      <c r="D28" s="29"/>
      <c r="E28" s="29"/>
      <c r="G28" s="94">
        <v>0</v>
      </c>
      <c r="I28" s="94">
        <v>0</v>
      </c>
      <c r="K28" s="93">
        <v>0</v>
      </c>
      <c r="L28" s="93">
        <v>0</v>
      </c>
    </row>
    <row r="29" spans="2:12">
      <c r="B29" t="s">
        <v>224</v>
      </c>
      <c r="C29" t="s">
        <v>224</v>
      </c>
      <c r="D29" s="29"/>
      <c r="E29" t="s">
        <v>224</v>
      </c>
      <c r="F29" t="s">
        <v>224</v>
      </c>
      <c r="G29" s="90">
        <v>0</v>
      </c>
      <c r="H29" s="90">
        <v>0</v>
      </c>
      <c r="I29" s="90">
        <v>0</v>
      </c>
      <c r="J29" s="91">
        <v>0</v>
      </c>
      <c r="K29" s="91">
        <v>0</v>
      </c>
      <c r="L29" s="91">
        <v>0</v>
      </c>
    </row>
    <row r="30" spans="2:12">
      <c r="B30" s="92" t="s">
        <v>612</v>
      </c>
      <c r="C30" s="29"/>
      <c r="D30" s="29"/>
      <c r="E30" s="29"/>
      <c r="G30" s="94">
        <v>0</v>
      </c>
      <c r="I30" s="94">
        <v>0</v>
      </c>
      <c r="K30" s="93">
        <v>0</v>
      </c>
      <c r="L30" s="93">
        <v>0</v>
      </c>
    </row>
    <row r="31" spans="2:12">
      <c r="B31" t="s">
        <v>224</v>
      </c>
      <c r="C31" t="s">
        <v>224</v>
      </c>
      <c r="D31" s="29"/>
      <c r="E31" t="s">
        <v>224</v>
      </c>
      <c r="F31" t="s">
        <v>224</v>
      </c>
      <c r="G31" s="90">
        <v>0</v>
      </c>
      <c r="H31" s="90">
        <v>0</v>
      </c>
      <c r="I31" s="90">
        <v>0</v>
      </c>
      <c r="J31" s="91">
        <v>0</v>
      </c>
      <c r="K31" s="91">
        <v>0</v>
      </c>
      <c r="L31" s="91">
        <v>0</v>
      </c>
    </row>
    <row r="32" spans="2:12">
      <c r="B32" t="s">
        <v>238</v>
      </c>
      <c r="C32" s="29"/>
      <c r="D32" s="29"/>
      <c r="E32" s="29"/>
    </row>
    <row r="33" spans="2:5">
      <c r="B33" t="s">
        <v>300</v>
      </c>
      <c r="C33" s="29"/>
      <c r="D33" s="29"/>
      <c r="E33" s="29"/>
    </row>
    <row r="34" spans="2:5">
      <c r="B34" t="s">
        <v>301</v>
      </c>
      <c r="C34" s="29"/>
      <c r="D34" s="29"/>
      <c r="E34" s="29"/>
    </row>
    <row r="35" spans="2:5">
      <c r="B35" t="s">
        <v>302</v>
      </c>
      <c r="C35" s="29"/>
      <c r="D35" s="29"/>
      <c r="E35" s="29"/>
    </row>
    <row r="36" spans="2:5">
      <c r="C36" s="29"/>
      <c r="D36" s="29"/>
      <c r="E36" s="29"/>
    </row>
    <row r="37" spans="2:5">
      <c r="C37" s="29"/>
      <c r="D37" s="29"/>
      <c r="E37" s="29"/>
    </row>
    <row r="38" spans="2:5">
      <c r="C38" s="29"/>
      <c r="D38" s="29"/>
      <c r="E38" s="29"/>
    </row>
    <row r="39" spans="2:5">
      <c r="C39" s="29"/>
      <c r="D39" s="29"/>
      <c r="E39" s="29"/>
    </row>
    <row r="40" spans="2:5">
      <c r="C40" s="29"/>
      <c r="D40" s="29"/>
      <c r="E40" s="29"/>
    </row>
    <row r="41" spans="2:5">
      <c r="C41" s="29"/>
      <c r="D41" s="29"/>
      <c r="E41" s="29"/>
    </row>
    <row r="42" spans="2:5">
      <c r="C42" s="29"/>
      <c r="D42" s="29"/>
      <c r="E42" s="29"/>
    </row>
    <row r="43" spans="2:5">
      <c r="C43" s="29"/>
      <c r="D43" s="29"/>
      <c r="E43" s="29"/>
    </row>
    <row r="44" spans="2:5">
      <c r="C44" s="29"/>
      <c r="D44" s="29"/>
      <c r="E44" s="29"/>
    </row>
    <row r="45" spans="2:5">
      <c r="C45" s="29"/>
      <c r="D45" s="29"/>
      <c r="E45" s="29"/>
    </row>
    <row r="46" spans="2:5">
      <c r="C46" s="29"/>
      <c r="D46" s="29"/>
      <c r="E46" s="29"/>
    </row>
    <row r="47" spans="2:5">
      <c r="C47" s="29"/>
      <c r="D47" s="29"/>
      <c r="E47" s="29"/>
    </row>
    <row r="48" spans="2:5">
      <c r="C48" s="29"/>
      <c r="D48" s="29"/>
      <c r="E48" s="29"/>
    </row>
    <row r="49" spans="3:5">
      <c r="C49" s="29"/>
      <c r="D49" s="29"/>
      <c r="E49" s="29"/>
    </row>
    <row r="50" spans="3:5">
      <c r="C50" s="29"/>
      <c r="D50" s="29"/>
      <c r="E50" s="29"/>
    </row>
    <row r="51" spans="3:5">
      <c r="C51" s="29"/>
      <c r="D51" s="29"/>
      <c r="E51" s="29"/>
    </row>
    <row r="52" spans="3:5">
      <c r="C52" s="29"/>
      <c r="D52" s="29"/>
      <c r="E52" s="29"/>
    </row>
    <row r="53" spans="3:5">
      <c r="C53" s="29"/>
      <c r="D53" s="29"/>
      <c r="E53" s="29"/>
    </row>
    <row r="54" spans="3:5">
      <c r="C54" s="29"/>
      <c r="D54" s="29"/>
      <c r="E54" s="29"/>
    </row>
    <row r="55" spans="3:5">
      <c r="C55" s="29"/>
      <c r="D55" s="29"/>
      <c r="E55" s="29"/>
    </row>
    <row r="56" spans="3:5">
      <c r="C56" s="29"/>
      <c r="D56" s="29"/>
      <c r="E56" s="29"/>
    </row>
    <row r="57" spans="3:5">
      <c r="C57" s="29"/>
      <c r="D57" s="29"/>
      <c r="E57" s="29"/>
    </row>
    <row r="58" spans="3:5">
      <c r="C58" s="29"/>
      <c r="D58" s="29"/>
      <c r="E58" s="29"/>
    </row>
    <row r="59" spans="3:5">
      <c r="C59" s="29"/>
      <c r="D59" s="29"/>
      <c r="E59" s="29"/>
    </row>
    <row r="60" spans="3:5">
      <c r="C60" s="29"/>
      <c r="D60" s="29"/>
      <c r="E60" s="29"/>
    </row>
    <row r="61" spans="3:5">
      <c r="C61" s="29"/>
      <c r="D61" s="29"/>
      <c r="E61" s="29"/>
    </row>
    <row r="62" spans="3:5">
      <c r="C62" s="29"/>
      <c r="D62" s="29"/>
      <c r="E62" s="29"/>
    </row>
    <row r="63" spans="3:5">
      <c r="C63" s="29"/>
      <c r="D63" s="29"/>
      <c r="E63" s="29"/>
    </row>
    <row r="64" spans="3:5">
      <c r="C64" s="29"/>
      <c r="D64" s="29"/>
      <c r="E64" s="29"/>
    </row>
    <row r="65" spans="3:5">
      <c r="C65" s="29"/>
      <c r="D65" s="29"/>
      <c r="E65" s="29"/>
    </row>
    <row r="66" spans="3:5">
      <c r="C66" s="29"/>
      <c r="D66" s="29"/>
      <c r="E66" s="29"/>
    </row>
    <row r="67" spans="3:5">
      <c r="C67" s="29"/>
      <c r="D67" s="29"/>
      <c r="E67" s="29"/>
    </row>
    <row r="68" spans="3:5">
      <c r="C68" s="29"/>
      <c r="D68" s="29"/>
      <c r="E68" s="29"/>
    </row>
    <row r="69" spans="3:5">
      <c r="C69" s="29"/>
      <c r="D69" s="29"/>
      <c r="E69" s="29"/>
    </row>
    <row r="70" spans="3:5">
      <c r="C70" s="29"/>
      <c r="D70" s="29"/>
      <c r="E70" s="29"/>
    </row>
    <row r="71" spans="3:5">
      <c r="C71" s="29"/>
      <c r="D71" s="29"/>
      <c r="E71" s="29"/>
    </row>
    <row r="72" spans="3:5">
      <c r="C72" s="29"/>
      <c r="D72" s="29"/>
      <c r="E72" s="29"/>
    </row>
    <row r="73" spans="3:5">
      <c r="C73" s="29"/>
      <c r="D73" s="29"/>
      <c r="E73" s="29"/>
    </row>
    <row r="74" spans="3:5">
      <c r="C74" s="29"/>
      <c r="D74" s="29"/>
      <c r="E74" s="29"/>
    </row>
    <row r="75" spans="3:5">
      <c r="C75" s="29"/>
      <c r="D75" s="29"/>
      <c r="E75" s="29"/>
    </row>
    <row r="76" spans="3:5">
      <c r="C76" s="29"/>
      <c r="D76" s="29"/>
      <c r="E76" s="29"/>
    </row>
    <row r="77" spans="3:5">
      <c r="C77" s="29"/>
      <c r="D77" s="29"/>
      <c r="E77" s="29"/>
    </row>
    <row r="78" spans="3:5">
      <c r="C78" s="29"/>
      <c r="D78" s="29"/>
      <c r="E78" s="29"/>
    </row>
    <row r="79" spans="3:5">
      <c r="C79" s="29"/>
      <c r="D79" s="29"/>
      <c r="E79" s="29"/>
    </row>
    <row r="80" spans="3:5">
      <c r="C80" s="29"/>
      <c r="D80" s="29"/>
      <c r="E80" s="29"/>
    </row>
    <row r="81" spans="3:5">
      <c r="C81" s="29"/>
      <c r="D81" s="29"/>
      <c r="E81" s="29"/>
    </row>
    <row r="82" spans="3:5">
      <c r="C82" s="29"/>
      <c r="D82" s="29"/>
      <c r="E82" s="29"/>
    </row>
    <row r="83" spans="3:5">
      <c r="C83" s="29"/>
      <c r="D83" s="29"/>
      <c r="E83" s="29"/>
    </row>
    <row r="84" spans="3:5">
      <c r="C84" s="29"/>
      <c r="D84" s="29"/>
      <c r="E84" s="29"/>
    </row>
    <row r="85" spans="3:5">
      <c r="C85" s="29"/>
      <c r="D85" s="29"/>
      <c r="E85" s="29"/>
    </row>
    <row r="86" spans="3:5">
      <c r="C86" s="29"/>
      <c r="D86" s="29"/>
      <c r="E86" s="29"/>
    </row>
    <row r="87" spans="3:5">
      <c r="C87" s="29"/>
      <c r="D87" s="29"/>
      <c r="E87" s="29"/>
    </row>
    <row r="88" spans="3:5">
      <c r="C88" s="29"/>
      <c r="D88" s="29"/>
      <c r="E88" s="29"/>
    </row>
    <row r="89" spans="3:5">
      <c r="C89" s="29"/>
      <c r="D89" s="29"/>
      <c r="E89" s="29"/>
    </row>
    <row r="90" spans="3:5">
      <c r="C90" s="29"/>
      <c r="D90" s="29"/>
      <c r="E90" s="29"/>
    </row>
    <row r="91" spans="3:5">
      <c r="C91" s="29"/>
      <c r="D91" s="29"/>
      <c r="E91" s="29"/>
    </row>
    <row r="92" spans="3:5">
      <c r="C92" s="29"/>
      <c r="D92" s="29"/>
      <c r="E92" s="29"/>
    </row>
    <row r="93" spans="3:5">
      <c r="C93" s="29"/>
      <c r="D93" s="29"/>
      <c r="E93" s="29"/>
    </row>
    <row r="94" spans="3:5">
      <c r="C94" s="29"/>
      <c r="D94" s="29"/>
      <c r="E94" s="29"/>
    </row>
    <row r="95" spans="3:5">
      <c r="C95" s="29"/>
      <c r="D95" s="29"/>
      <c r="E95" s="29"/>
    </row>
    <row r="96" spans="3:5">
      <c r="C96" s="29"/>
      <c r="D96" s="29"/>
      <c r="E96" s="29"/>
    </row>
    <row r="97" spans="3:5">
      <c r="C97" s="29"/>
      <c r="D97" s="29"/>
      <c r="E97" s="29"/>
    </row>
    <row r="98" spans="3:5">
      <c r="C98" s="29"/>
      <c r="D98" s="29"/>
      <c r="E98" s="29"/>
    </row>
    <row r="99" spans="3:5">
      <c r="C99" s="29"/>
      <c r="D99" s="29"/>
      <c r="E99" s="29"/>
    </row>
    <row r="100" spans="3:5">
      <c r="C100" s="29"/>
      <c r="D100" s="29"/>
      <c r="E100" s="29"/>
    </row>
    <row r="101" spans="3:5">
      <c r="C101" s="29"/>
      <c r="D101" s="29"/>
      <c r="E101" s="29"/>
    </row>
    <row r="102" spans="3:5">
      <c r="C102" s="29"/>
      <c r="D102" s="29"/>
      <c r="E102" s="29"/>
    </row>
    <row r="103" spans="3:5">
      <c r="C103" s="29"/>
      <c r="D103" s="29"/>
      <c r="E103" s="29"/>
    </row>
    <row r="104" spans="3:5">
      <c r="C104" s="29"/>
      <c r="D104" s="29"/>
      <c r="E104" s="29"/>
    </row>
    <row r="105" spans="3:5">
      <c r="C105" s="29"/>
      <c r="D105" s="29"/>
      <c r="E105" s="29"/>
    </row>
    <row r="106" spans="3:5">
      <c r="C106" s="29"/>
      <c r="D106" s="29"/>
      <c r="E106" s="29"/>
    </row>
    <row r="107" spans="3:5">
      <c r="C107" s="29"/>
      <c r="D107" s="29"/>
      <c r="E107" s="29"/>
    </row>
    <row r="108" spans="3:5">
      <c r="C108" s="29"/>
      <c r="D108" s="29"/>
      <c r="E108" s="29"/>
    </row>
    <row r="109" spans="3:5">
      <c r="C109" s="29"/>
      <c r="D109" s="29"/>
      <c r="E109" s="29"/>
    </row>
    <row r="110" spans="3:5">
      <c r="C110" s="29"/>
      <c r="D110" s="29"/>
      <c r="E110" s="29"/>
    </row>
    <row r="111" spans="3:5">
      <c r="C111" s="29"/>
      <c r="D111" s="29"/>
      <c r="E111" s="29"/>
    </row>
    <row r="112" spans="3:5">
      <c r="C112" s="29"/>
      <c r="D112" s="29"/>
      <c r="E112" s="29"/>
    </row>
    <row r="113" spans="3:5">
      <c r="C113" s="29"/>
      <c r="D113" s="29"/>
      <c r="E113" s="29"/>
    </row>
    <row r="114" spans="3:5">
      <c r="C114" s="29"/>
      <c r="D114" s="29"/>
      <c r="E114" s="29"/>
    </row>
    <row r="115" spans="3:5">
      <c r="C115" s="29"/>
      <c r="D115" s="29"/>
      <c r="E115" s="29"/>
    </row>
    <row r="116" spans="3:5">
      <c r="C116" s="29"/>
      <c r="D116" s="29"/>
      <c r="E116" s="29"/>
    </row>
    <row r="117" spans="3:5">
      <c r="C117" s="29"/>
      <c r="D117" s="29"/>
      <c r="E117" s="29"/>
    </row>
    <row r="118" spans="3:5">
      <c r="C118" s="29"/>
      <c r="D118" s="29"/>
      <c r="E118" s="29"/>
    </row>
    <row r="119" spans="3:5">
      <c r="C119" s="29"/>
      <c r="D119" s="29"/>
      <c r="E119" s="29"/>
    </row>
    <row r="120" spans="3:5">
      <c r="C120" s="29"/>
      <c r="D120" s="29"/>
      <c r="E120" s="29"/>
    </row>
    <row r="121" spans="3:5">
      <c r="C121" s="29"/>
      <c r="D121" s="29"/>
      <c r="E121" s="29"/>
    </row>
    <row r="122" spans="3:5">
      <c r="C122" s="29"/>
      <c r="D122" s="29"/>
      <c r="E122" s="29"/>
    </row>
    <row r="123" spans="3:5">
      <c r="C123" s="29"/>
      <c r="D123" s="29"/>
      <c r="E123" s="29"/>
    </row>
    <row r="124" spans="3:5">
      <c r="C124" s="29"/>
      <c r="D124" s="29"/>
      <c r="E124" s="29"/>
    </row>
    <row r="125" spans="3:5">
      <c r="C125" s="29"/>
      <c r="D125" s="29"/>
      <c r="E125" s="29"/>
    </row>
    <row r="126" spans="3:5">
      <c r="C126" s="29"/>
      <c r="D126" s="29"/>
      <c r="E126" s="29"/>
    </row>
    <row r="127" spans="3:5">
      <c r="C127" s="29"/>
      <c r="D127" s="29"/>
      <c r="E127" s="29"/>
    </row>
    <row r="128" spans="3:5">
      <c r="C128" s="29"/>
      <c r="D128" s="29"/>
      <c r="E128" s="29"/>
    </row>
    <row r="129" spans="3:5">
      <c r="C129" s="29"/>
      <c r="D129" s="29"/>
      <c r="E129" s="29"/>
    </row>
    <row r="130" spans="3:5">
      <c r="C130" s="29"/>
      <c r="D130" s="29"/>
      <c r="E130" s="29"/>
    </row>
    <row r="131" spans="3:5">
      <c r="C131" s="29"/>
      <c r="D131" s="29"/>
      <c r="E131" s="29"/>
    </row>
    <row r="132" spans="3:5">
      <c r="C132" s="29"/>
      <c r="D132" s="29"/>
      <c r="E132" s="29"/>
    </row>
    <row r="133" spans="3:5">
      <c r="C133" s="29"/>
      <c r="D133" s="29"/>
      <c r="E133" s="29"/>
    </row>
    <row r="134" spans="3:5">
      <c r="C134" s="29"/>
      <c r="D134" s="29"/>
      <c r="E134" s="29"/>
    </row>
    <row r="135" spans="3:5">
      <c r="C135" s="29"/>
      <c r="D135" s="29"/>
      <c r="E135" s="29"/>
    </row>
    <row r="136" spans="3:5">
      <c r="C136" s="29"/>
      <c r="D136" s="29"/>
      <c r="E136" s="29"/>
    </row>
    <row r="137" spans="3:5">
      <c r="C137" s="29"/>
      <c r="D137" s="29"/>
      <c r="E137" s="29"/>
    </row>
    <row r="138" spans="3:5">
      <c r="C138" s="29"/>
      <c r="D138" s="29"/>
      <c r="E138" s="29"/>
    </row>
    <row r="139" spans="3:5">
      <c r="C139" s="29"/>
      <c r="D139" s="29"/>
      <c r="E139" s="29"/>
    </row>
    <row r="140" spans="3:5">
      <c r="C140" s="29"/>
      <c r="D140" s="29"/>
      <c r="E140" s="29"/>
    </row>
    <row r="141" spans="3:5">
      <c r="C141" s="29"/>
      <c r="D141" s="29"/>
      <c r="E141" s="29"/>
    </row>
    <row r="142" spans="3:5">
      <c r="C142" s="29"/>
      <c r="D142" s="29"/>
      <c r="E142" s="29"/>
    </row>
    <row r="143" spans="3:5">
      <c r="C143" s="29"/>
      <c r="D143" s="29"/>
      <c r="E143" s="29"/>
    </row>
    <row r="144" spans="3:5">
      <c r="C144" s="29"/>
      <c r="D144" s="29"/>
      <c r="E144" s="29"/>
    </row>
    <row r="145" spans="3:5">
      <c r="C145" s="29"/>
      <c r="D145" s="29"/>
      <c r="E145" s="29"/>
    </row>
    <row r="146" spans="3:5">
      <c r="C146" s="29"/>
      <c r="D146" s="29"/>
      <c r="E146" s="29"/>
    </row>
    <row r="147" spans="3:5">
      <c r="C147" s="29"/>
      <c r="D147" s="29"/>
      <c r="E147" s="29"/>
    </row>
    <row r="148" spans="3:5">
      <c r="C148" s="29"/>
      <c r="D148" s="29"/>
      <c r="E148" s="29"/>
    </row>
    <row r="149" spans="3:5">
      <c r="C149" s="29"/>
      <c r="D149" s="29"/>
      <c r="E149" s="29"/>
    </row>
    <row r="150" spans="3:5">
      <c r="C150" s="29"/>
      <c r="D150" s="29"/>
      <c r="E150" s="29"/>
    </row>
    <row r="151" spans="3:5">
      <c r="C151" s="29"/>
      <c r="D151" s="29"/>
      <c r="E151" s="29"/>
    </row>
    <row r="152" spans="3:5">
      <c r="C152" s="29"/>
      <c r="D152" s="29"/>
      <c r="E152" s="29"/>
    </row>
    <row r="153" spans="3:5">
      <c r="C153" s="29"/>
      <c r="D153" s="29"/>
      <c r="E153" s="29"/>
    </row>
    <row r="154" spans="3:5">
      <c r="C154" s="29"/>
      <c r="D154" s="29"/>
      <c r="E154" s="29"/>
    </row>
    <row r="155" spans="3:5">
      <c r="C155" s="29"/>
      <c r="D155" s="29"/>
      <c r="E155" s="29"/>
    </row>
    <row r="156" spans="3:5">
      <c r="C156" s="29"/>
      <c r="D156" s="29"/>
      <c r="E156" s="29"/>
    </row>
    <row r="157" spans="3:5">
      <c r="C157" s="29"/>
      <c r="D157" s="29"/>
      <c r="E157" s="29"/>
    </row>
    <row r="158" spans="3:5">
      <c r="C158" s="29"/>
      <c r="D158" s="29"/>
      <c r="E158" s="29"/>
    </row>
    <row r="159" spans="3:5">
      <c r="C159" s="29"/>
      <c r="D159" s="29"/>
      <c r="E159" s="29"/>
    </row>
    <row r="160" spans="3:5">
      <c r="C160" s="29"/>
      <c r="D160" s="29"/>
      <c r="E160" s="29"/>
    </row>
    <row r="161" spans="3:5">
      <c r="C161" s="29"/>
      <c r="D161" s="29"/>
      <c r="E161" s="29"/>
    </row>
    <row r="162" spans="3:5">
      <c r="C162" s="29"/>
      <c r="D162" s="29"/>
      <c r="E162" s="29"/>
    </row>
    <row r="163" spans="3:5">
      <c r="C163" s="29"/>
      <c r="D163" s="29"/>
      <c r="E163" s="29"/>
    </row>
    <row r="164" spans="3:5">
      <c r="C164" s="29"/>
      <c r="D164" s="29"/>
      <c r="E164" s="29"/>
    </row>
    <row r="165" spans="3:5">
      <c r="C165" s="29"/>
      <c r="D165" s="29"/>
      <c r="E165" s="29"/>
    </row>
    <row r="166" spans="3:5">
      <c r="C166" s="29"/>
      <c r="D166" s="29"/>
      <c r="E166" s="29"/>
    </row>
    <row r="167" spans="3:5">
      <c r="C167" s="29"/>
      <c r="D167" s="29"/>
      <c r="E167" s="29"/>
    </row>
    <row r="168" spans="3:5">
      <c r="C168" s="29"/>
      <c r="D168" s="29"/>
      <c r="E168" s="29"/>
    </row>
    <row r="169" spans="3:5">
      <c r="C169" s="29"/>
      <c r="D169" s="29"/>
      <c r="E169" s="29"/>
    </row>
    <row r="170" spans="3:5">
      <c r="C170" s="29"/>
      <c r="D170" s="29"/>
      <c r="E170" s="29"/>
    </row>
    <row r="171" spans="3:5">
      <c r="C171" s="29"/>
      <c r="D171" s="29"/>
      <c r="E171" s="29"/>
    </row>
    <row r="172" spans="3:5">
      <c r="C172" s="29"/>
      <c r="D172" s="29"/>
      <c r="E172" s="29"/>
    </row>
    <row r="173" spans="3:5">
      <c r="C173" s="29"/>
      <c r="D173" s="29"/>
      <c r="E173" s="29"/>
    </row>
    <row r="174" spans="3:5">
      <c r="C174" s="29"/>
      <c r="D174" s="29"/>
      <c r="E174" s="29"/>
    </row>
    <row r="175" spans="3:5">
      <c r="C175" s="29"/>
      <c r="D175" s="29"/>
      <c r="E175" s="29"/>
    </row>
    <row r="176" spans="3:5">
      <c r="C176" s="29"/>
      <c r="D176" s="29"/>
      <c r="E176" s="29"/>
    </row>
    <row r="177" spans="3:5">
      <c r="C177" s="29"/>
      <c r="D177" s="29"/>
      <c r="E177" s="29"/>
    </row>
    <row r="178" spans="3:5">
      <c r="C178" s="29"/>
      <c r="D178" s="29"/>
      <c r="E178" s="29"/>
    </row>
    <row r="179" spans="3:5">
      <c r="C179" s="29"/>
      <c r="D179" s="29"/>
      <c r="E179" s="29"/>
    </row>
    <row r="180" spans="3:5">
      <c r="C180" s="29"/>
      <c r="D180" s="29"/>
      <c r="E180" s="29"/>
    </row>
    <row r="181" spans="3:5">
      <c r="C181" s="29"/>
      <c r="D181" s="29"/>
      <c r="E181" s="29"/>
    </row>
    <row r="182" spans="3:5">
      <c r="C182" s="29"/>
      <c r="D182" s="29"/>
      <c r="E182" s="29"/>
    </row>
    <row r="183" spans="3:5">
      <c r="C183" s="29"/>
      <c r="D183" s="29"/>
      <c r="E183" s="29"/>
    </row>
    <row r="184" spans="3:5">
      <c r="C184" s="29"/>
      <c r="D184" s="29"/>
      <c r="E184" s="29"/>
    </row>
    <row r="185" spans="3:5">
      <c r="C185" s="29"/>
      <c r="D185" s="29"/>
      <c r="E185" s="29"/>
    </row>
    <row r="186" spans="3:5">
      <c r="C186" s="29"/>
      <c r="D186" s="29"/>
      <c r="E186" s="29"/>
    </row>
    <row r="187" spans="3:5">
      <c r="C187" s="29"/>
      <c r="D187" s="29"/>
      <c r="E187" s="29"/>
    </row>
    <row r="188" spans="3:5">
      <c r="C188" s="29"/>
      <c r="D188" s="29"/>
      <c r="E188" s="29"/>
    </row>
    <row r="189" spans="3:5">
      <c r="C189" s="29"/>
      <c r="D189" s="29"/>
      <c r="E189" s="29"/>
    </row>
    <row r="190" spans="3:5">
      <c r="C190" s="29"/>
      <c r="D190" s="29"/>
      <c r="E190" s="29"/>
    </row>
    <row r="191" spans="3:5">
      <c r="C191" s="29"/>
      <c r="D191" s="29"/>
      <c r="E191" s="29"/>
    </row>
    <row r="192" spans="3:5">
      <c r="C192" s="29"/>
      <c r="D192" s="29"/>
      <c r="E192" s="29"/>
    </row>
    <row r="193" spans="3:5">
      <c r="C193" s="29"/>
      <c r="D193" s="29"/>
      <c r="E193" s="29"/>
    </row>
    <row r="194" spans="3:5">
      <c r="C194" s="29"/>
      <c r="D194" s="29"/>
      <c r="E194" s="29"/>
    </row>
    <row r="195" spans="3:5">
      <c r="C195" s="29"/>
      <c r="D195" s="29"/>
      <c r="E195" s="29"/>
    </row>
    <row r="196" spans="3:5">
      <c r="C196" s="29"/>
      <c r="D196" s="29"/>
      <c r="E196" s="29"/>
    </row>
    <row r="197" spans="3:5">
      <c r="C197" s="29"/>
      <c r="D197" s="29"/>
      <c r="E197" s="29"/>
    </row>
    <row r="198" spans="3:5">
      <c r="C198" s="29"/>
      <c r="D198" s="29"/>
      <c r="E198" s="29"/>
    </row>
    <row r="199" spans="3:5">
      <c r="C199" s="29"/>
      <c r="D199" s="29"/>
      <c r="E199" s="29"/>
    </row>
    <row r="200" spans="3:5">
      <c r="C200" s="29"/>
      <c r="D200" s="29"/>
      <c r="E200" s="29"/>
    </row>
    <row r="201" spans="3:5">
      <c r="C201" s="29"/>
      <c r="D201" s="29"/>
      <c r="E201" s="29"/>
    </row>
    <row r="202" spans="3:5">
      <c r="C202" s="29"/>
      <c r="D202" s="29"/>
      <c r="E202" s="29"/>
    </row>
    <row r="203" spans="3:5">
      <c r="C203" s="29"/>
      <c r="D203" s="29"/>
      <c r="E203" s="29"/>
    </row>
    <row r="204" spans="3:5">
      <c r="C204" s="29"/>
      <c r="D204" s="29"/>
      <c r="E204" s="29"/>
    </row>
    <row r="205" spans="3:5">
      <c r="C205" s="29"/>
      <c r="D205" s="29"/>
      <c r="E205" s="29"/>
    </row>
    <row r="206" spans="3:5">
      <c r="C206" s="29"/>
      <c r="D206" s="29"/>
      <c r="E206" s="29"/>
    </row>
    <row r="207" spans="3:5">
      <c r="C207" s="29"/>
      <c r="D207" s="29"/>
      <c r="E207" s="29"/>
    </row>
    <row r="208" spans="3:5">
      <c r="C208" s="29"/>
      <c r="D208" s="29"/>
      <c r="E208" s="29"/>
    </row>
    <row r="209" spans="3:5">
      <c r="C209" s="29"/>
      <c r="D209" s="29"/>
      <c r="E209" s="29"/>
    </row>
    <row r="210" spans="3:5">
      <c r="C210" s="29"/>
      <c r="D210" s="29"/>
      <c r="E210" s="29"/>
    </row>
    <row r="211" spans="3:5">
      <c r="C211" s="29"/>
      <c r="D211" s="29"/>
      <c r="E211" s="29"/>
    </row>
    <row r="212" spans="3:5">
      <c r="C212" s="29"/>
      <c r="D212" s="29"/>
      <c r="E212" s="29"/>
    </row>
    <row r="213" spans="3:5">
      <c r="C213" s="29"/>
      <c r="D213" s="29"/>
      <c r="E213" s="29"/>
    </row>
    <row r="214" spans="3:5">
      <c r="C214" s="29"/>
      <c r="D214" s="29"/>
      <c r="E214" s="29"/>
    </row>
    <row r="215" spans="3:5">
      <c r="C215" s="29"/>
      <c r="D215" s="29"/>
      <c r="E215" s="29"/>
    </row>
    <row r="216" spans="3:5">
      <c r="C216" s="29"/>
      <c r="D216" s="29"/>
      <c r="E216" s="29"/>
    </row>
    <row r="217" spans="3:5">
      <c r="C217" s="29"/>
      <c r="D217" s="29"/>
      <c r="E217" s="29"/>
    </row>
    <row r="218" spans="3:5">
      <c r="C218" s="29"/>
      <c r="D218" s="29"/>
      <c r="E218" s="29"/>
    </row>
    <row r="219" spans="3:5">
      <c r="C219" s="29"/>
      <c r="D219" s="29"/>
      <c r="E219" s="29"/>
    </row>
    <row r="220" spans="3:5">
      <c r="C220" s="29"/>
      <c r="D220" s="29"/>
      <c r="E220" s="29"/>
    </row>
    <row r="221" spans="3:5">
      <c r="C221" s="29"/>
      <c r="D221" s="29"/>
      <c r="E221" s="29"/>
    </row>
    <row r="222" spans="3:5">
      <c r="C222" s="29"/>
      <c r="D222" s="29"/>
      <c r="E222" s="29"/>
    </row>
    <row r="223" spans="3:5">
      <c r="C223" s="29"/>
      <c r="D223" s="29"/>
      <c r="E223" s="29"/>
    </row>
    <row r="224" spans="3:5">
      <c r="C224" s="29"/>
      <c r="D224" s="29"/>
      <c r="E224" s="29"/>
    </row>
    <row r="225" spans="3:5">
      <c r="C225" s="29"/>
      <c r="D225" s="29"/>
      <c r="E225" s="29"/>
    </row>
    <row r="226" spans="3:5">
      <c r="C226" s="29"/>
      <c r="D226" s="29"/>
      <c r="E226" s="29"/>
    </row>
    <row r="227" spans="3:5">
      <c r="C227" s="29"/>
      <c r="D227" s="29"/>
      <c r="E227" s="29"/>
    </row>
    <row r="228" spans="3:5">
      <c r="C228" s="29"/>
      <c r="D228" s="29"/>
      <c r="E228" s="29"/>
    </row>
    <row r="229" spans="3:5">
      <c r="C229" s="29"/>
      <c r="D229" s="29"/>
      <c r="E229" s="29"/>
    </row>
    <row r="230" spans="3:5">
      <c r="C230" s="29"/>
      <c r="D230" s="29"/>
      <c r="E230" s="29"/>
    </row>
    <row r="231" spans="3:5">
      <c r="C231" s="29"/>
      <c r="D231" s="29"/>
      <c r="E231" s="29"/>
    </row>
    <row r="232" spans="3:5">
      <c r="C232" s="29"/>
      <c r="D232" s="29"/>
      <c r="E232" s="29"/>
    </row>
    <row r="233" spans="3:5">
      <c r="C233" s="29"/>
      <c r="D233" s="29"/>
      <c r="E233" s="29"/>
    </row>
    <row r="234" spans="3:5">
      <c r="C234" s="29"/>
      <c r="D234" s="29"/>
      <c r="E234" s="29"/>
    </row>
    <row r="235" spans="3:5">
      <c r="C235" s="29"/>
      <c r="D235" s="29"/>
      <c r="E235" s="29"/>
    </row>
    <row r="236" spans="3:5">
      <c r="C236" s="29"/>
      <c r="D236" s="29"/>
      <c r="E236" s="29"/>
    </row>
    <row r="237" spans="3:5">
      <c r="C237" s="29"/>
      <c r="D237" s="29"/>
      <c r="E237" s="29"/>
    </row>
    <row r="238" spans="3:5">
      <c r="C238" s="29"/>
      <c r="D238" s="29"/>
      <c r="E238" s="29"/>
    </row>
    <row r="239" spans="3:5">
      <c r="C239" s="29"/>
      <c r="D239" s="29"/>
      <c r="E239" s="29"/>
    </row>
    <row r="240" spans="3:5">
      <c r="C240" s="29"/>
      <c r="D240" s="29"/>
      <c r="E240" s="29"/>
    </row>
    <row r="241" spans="3:5">
      <c r="C241" s="29"/>
      <c r="D241" s="29"/>
      <c r="E241" s="29"/>
    </row>
    <row r="242" spans="3:5">
      <c r="C242" s="29"/>
      <c r="D242" s="29"/>
      <c r="E242" s="29"/>
    </row>
    <row r="243" spans="3:5">
      <c r="C243" s="29"/>
      <c r="D243" s="29"/>
      <c r="E243" s="29"/>
    </row>
    <row r="244" spans="3:5">
      <c r="C244" s="29"/>
      <c r="D244" s="29"/>
      <c r="E244" s="29"/>
    </row>
    <row r="245" spans="3:5">
      <c r="C245" s="29"/>
      <c r="D245" s="29"/>
      <c r="E245" s="29"/>
    </row>
    <row r="246" spans="3:5">
      <c r="C246" s="29"/>
      <c r="D246" s="29"/>
      <c r="E246" s="29"/>
    </row>
    <row r="247" spans="3:5">
      <c r="C247" s="29"/>
      <c r="D247" s="29"/>
      <c r="E247" s="29"/>
    </row>
    <row r="248" spans="3:5">
      <c r="C248" s="29"/>
      <c r="D248" s="29"/>
      <c r="E248" s="29"/>
    </row>
    <row r="249" spans="3:5">
      <c r="C249" s="29"/>
      <c r="D249" s="29"/>
      <c r="E249" s="29"/>
    </row>
    <row r="250" spans="3:5">
      <c r="C250" s="29"/>
      <c r="D250" s="29"/>
      <c r="E250" s="29"/>
    </row>
    <row r="251" spans="3:5">
      <c r="C251" s="29"/>
      <c r="D251" s="29"/>
      <c r="E251" s="29"/>
    </row>
    <row r="252" spans="3:5">
      <c r="C252" s="29"/>
      <c r="D252" s="29"/>
      <c r="E252" s="29"/>
    </row>
    <row r="253" spans="3:5">
      <c r="C253" s="29"/>
      <c r="D253" s="29"/>
      <c r="E253" s="29"/>
    </row>
    <row r="254" spans="3:5">
      <c r="C254" s="29"/>
      <c r="D254" s="29"/>
      <c r="E254" s="29"/>
    </row>
    <row r="255" spans="3:5">
      <c r="C255" s="29"/>
      <c r="D255" s="29"/>
      <c r="E255" s="29"/>
    </row>
    <row r="256" spans="3:5">
      <c r="C256" s="29"/>
      <c r="D256" s="29"/>
      <c r="E256" s="29"/>
    </row>
    <row r="257" spans="3:5">
      <c r="C257" s="29"/>
      <c r="D257" s="29"/>
      <c r="E257" s="29"/>
    </row>
    <row r="258" spans="3:5">
      <c r="C258" s="29"/>
      <c r="D258" s="29"/>
      <c r="E258" s="29"/>
    </row>
    <row r="259" spans="3:5">
      <c r="C259" s="29"/>
      <c r="D259" s="29"/>
      <c r="E259" s="29"/>
    </row>
    <row r="260" spans="3:5">
      <c r="C260" s="29"/>
      <c r="D260" s="29"/>
      <c r="E260" s="29"/>
    </row>
    <row r="261" spans="3:5">
      <c r="C261" s="29"/>
      <c r="D261" s="29"/>
      <c r="E261" s="29"/>
    </row>
    <row r="262" spans="3:5">
      <c r="C262" s="29"/>
      <c r="D262" s="29"/>
      <c r="E262" s="29"/>
    </row>
    <row r="263" spans="3:5">
      <c r="C263" s="29"/>
      <c r="D263" s="29"/>
      <c r="E263" s="29"/>
    </row>
    <row r="264" spans="3:5">
      <c r="C264" s="29"/>
      <c r="D264" s="29"/>
      <c r="E264" s="29"/>
    </row>
    <row r="265" spans="3:5">
      <c r="C265" s="29"/>
      <c r="D265" s="29"/>
      <c r="E265" s="29"/>
    </row>
    <row r="266" spans="3:5">
      <c r="C266" s="29"/>
      <c r="D266" s="29"/>
      <c r="E266" s="29"/>
    </row>
    <row r="267" spans="3:5">
      <c r="C267" s="29"/>
      <c r="D267" s="29"/>
      <c r="E267" s="29"/>
    </row>
    <row r="268" spans="3:5">
      <c r="C268" s="29"/>
      <c r="D268" s="29"/>
      <c r="E268" s="29"/>
    </row>
    <row r="269" spans="3:5">
      <c r="C269" s="29"/>
      <c r="D269" s="29"/>
      <c r="E269" s="29"/>
    </row>
    <row r="270" spans="3:5">
      <c r="C270" s="29"/>
      <c r="D270" s="29"/>
      <c r="E270" s="29"/>
    </row>
    <row r="271" spans="3:5">
      <c r="C271" s="29"/>
      <c r="D271" s="29"/>
      <c r="E271" s="29"/>
    </row>
    <row r="272" spans="3:5">
      <c r="C272" s="29"/>
      <c r="D272" s="29"/>
      <c r="E272" s="29"/>
    </row>
    <row r="273" spans="3:5">
      <c r="C273" s="29"/>
      <c r="D273" s="29"/>
      <c r="E273" s="29"/>
    </row>
    <row r="274" spans="3:5">
      <c r="C274" s="29"/>
      <c r="D274" s="29"/>
      <c r="E274" s="29"/>
    </row>
    <row r="275" spans="3:5">
      <c r="C275" s="29"/>
      <c r="D275" s="29"/>
      <c r="E275" s="29"/>
    </row>
    <row r="276" spans="3:5">
      <c r="C276" s="29"/>
      <c r="D276" s="29"/>
      <c r="E276" s="29"/>
    </row>
    <row r="277" spans="3:5">
      <c r="C277" s="29"/>
      <c r="D277" s="29"/>
      <c r="E277" s="29"/>
    </row>
    <row r="278" spans="3:5">
      <c r="C278" s="29"/>
      <c r="D278" s="29"/>
      <c r="E278" s="29"/>
    </row>
    <row r="279" spans="3:5">
      <c r="C279" s="29"/>
      <c r="D279" s="29"/>
      <c r="E279" s="29"/>
    </row>
    <row r="280" spans="3:5">
      <c r="C280" s="29"/>
      <c r="D280" s="29"/>
      <c r="E280" s="29"/>
    </row>
    <row r="281" spans="3:5">
      <c r="C281" s="29"/>
      <c r="D281" s="29"/>
      <c r="E281" s="29"/>
    </row>
    <row r="282" spans="3:5">
      <c r="C282" s="29"/>
      <c r="D282" s="29"/>
      <c r="E282" s="29"/>
    </row>
    <row r="283" spans="3:5">
      <c r="C283" s="29"/>
      <c r="D283" s="29"/>
      <c r="E283" s="29"/>
    </row>
    <row r="284" spans="3:5">
      <c r="C284" s="29"/>
      <c r="D284" s="29"/>
      <c r="E284" s="29"/>
    </row>
    <row r="285" spans="3:5">
      <c r="C285" s="29"/>
      <c r="D285" s="29"/>
      <c r="E285" s="29"/>
    </row>
    <row r="286" spans="3:5">
      <c r="C286" s="29"/>
      <c r="D286" s="29"/>
      <c r="E286" s="29"/>
    </row>
    <row r="287" spans="3:5">
      <c r="C287" s="29"/>
      <c r="D287" s="29"/>
      <c r="E287" s="29"/>
    </row>
    <row r="288" spans="3:5">
      <c r="C288" s="29"/>
      <c r="D288" s="29"/>
      <c r="E288" s="29"/>
    </row>
    <row r="289" spans="3:5">
      <c r="C289" s="29"/>
      <c r="D289" s="29"/>
      <c r="E289" s="29"/>
    </row>
    <row r="290" spans="3:5">
      <c r="C290" s="29"/>
      <c r="D290" s="29"/>
      <c r="E290" s="29"/>
    </row>
    <row r="291" spans="3:5">
      <c r="C291" s="29"/>
      <c r="D291" s="29"/>
      <c r="E291" s="29"/>
    </row>
    <row r="292" spans="3:5">
      <c r="C292" s="29"/>
      <c r="D292" s="29"/>
      <c r="E292" s="29"/>
    </row>
    <row r="293" spans="3:5">
      <c r="C293" s="29"/>
      <c r="D293" s="29"/>
      <c r="E293" s="29"/>
    </row>
    <row r="294" spans="3:5">
      <c r="C294" s="29"/>
      <c r="D294" s="29"/>
      <c r="E294" s="29"/>
    </row>
    <row r="295" spans="3:5">
      <c r="C295" s="29"/>
      <c r="D295" s="29"/>
      <c r="E295" s="29"/>
    </row>
    <row r="296" spans="3:5">
      <c r="C296" s="29"/>
      <c r="D296" s="29"/>
      <c r="E296" s="29"/>
    </row>
    <row r="297" spans="3:5">
      <c r="C297" s="29"/>
      <c r="D297" s="29"/>
      <c r="E297" s="29"/>
    </row>
    <row r="298" spans="3:5">
      <c r="C298" s="29"/>
      <c r="D298" s="29"/>
      <c r="E298" s="29"/>
    </row>
    <row r="299" spans="3:5">
      <c r="C299" s="29"/>
      <c r="D299" s="29"/>
      <c r="E299" s="29"/>
    </row>
    <row r="300" spans="3:5">
      <c r="C300" s="29"/>
      <c r="D300" s="29"/>
      <c r="E300" s="29"/>
    </row>
    <row r="301" spans="3:5">
      <c r="C301" s="29"/>
      <c r="D301" s="29"/>
      <c r="E301" s="29"/>
    </row>
    <row r="302" spans="3:5">
      <c r="C302" s="29"/>
      <c r="D302" s="29"/>
      <c r="E302" s="29"/>
    </row>
    <row r="303" spans="3:5">
      <c r="C303" s="29"/>
      <c r="D303" s="29"/>
      <c r="E303" s="29"/>
    </row>
    <row r="304" spans="3:5">
      <c r="C304" s="29"/>
      <c r="D304" s="29"/>
      <c r="E304" s="29"/>
    </row>
    <row r="305" spans="3:5">
      <c r="C305" s="29"/>
      <c r="D305" s="29"/>
      <c r="E305" s="29"/>
    </row>
    <row r="306" spans="3:5">
      <c r="C306" s="29"/>
      <c r="D306" s="29"/>
      <c r="E306" s="29"/>
    </row>
    <row r="307" spans="3:5">
      <c r="C307" s="29"/>
      <c r="D307" s="29"/>
      <c r="E307" s="29"/>
    </row>
    <row r="308" spans="3:5">
      <c r="C308" s="29"/>
      <c r="D308" s="29"/>
      <c r="E308" s="29"/>
    </row>
    <row r="309" spans="3:5">
      <c r="C309" s="29"/>
      <c r="D309" s="29"/>
      <c r="E309" s="29"/>
    </row>
    <row r="310" spans="3:5">
      <c r="C310" s="29"/>
      <c r="D310" s="29"/>
      <c r="E310" s="29"/>
    </row>
    <row r="311" spans="3:5">
      <c r="C311" s="29"/>
      <c r="D311" s="29"/>
      <c r="E311" s="29"/>
    </row>
    <row r="312" spans="3:5">
      <c r="C312" s="29"/>
      <c r="D312" s="29"/>
      <c r="E312" s="29"/>
    </row>
    <row r="313" spans="3:5">
      <c r="C313" s="29"/>
      <c r="D313" s="29"/>
      <c r="E313" s="29"/>
    </row>
    <row r="314" spans="3:5">
      <c r="C314" s="29"/>
      <c r="D314" s="29"/>
      <c r="E314" s="29"/>
    </row>
    <row r="315" spans="3:5">
      <c r="C315" s="29"/>
      <c r="D315" s="29"/>
      <c r="E315" s="29"/>
    </row>
    <row r="316" spans="3:5">
      <c r="C316" s="29"/>
      <c r="D316" s="29"/>
      <c r="E316" s="29"/>
    </row>
    <row r="317" spans="3:5">
      <c r="C317" s="29"/>
      <c r="D317" s="29"/>
      <c r="E317" s="29"/>
    </row>
    <row r="318" spans="3:5">
      <c r="C318" s="29"/>
      <c r="D318" s="29"/>
      <c r="E318" s="29"/>
    </row>
    <row r="319" spans="3:5">
      <c r="C319" s="29"/>
      <c r="D319" s="29"/>
      <c r="E319" s="29"/>
    </row>
    <row r="320" spans="3:5">
      <c r="C320" s="29"/>
      <c r="D320" s="29"/>
      <c r="E320" s="29"/>
    </row>
    <row r="321" spans="3:5">
      <c r="C321" s="29"/>
      <c r="D321" s="29"/>
      <c r="E321" s="29"/>
    </row>
    <row r="322" spans="3:5">
      <c r="C322" s="29"/>
      <c r="D322" s="29"/>
      <c r="E322" s="29"/>
    </row>
    <row r="323" spans="3:5">
      <c r="C323" s="29"/>
      <c r="D323" s="29"/>
      <c r="E323" s="29"/>
    </row>
    <row r="324" spans="3:5">
      <c r="C324" s="29"/>
      <c r="D324" s="29"/>
      <c r="E324" s="29"/>
    </row>
    <row r="325" spans="3:5">
      <c r="C325" s="29"/>
      <c r="D325" s="29"/>
      <c r="E325" s="29"/>
    </row>
    <row r="326" spans="3:5">
      <c r="C326" s="29"/>
      <c r="D326" s="29"/>
      <c r="E326" s="29"/>
    </row>
    <row r="327" spans="3:5">
      <c r="C327" s="29"/>
      <c r="D327" s="29"/>
      <c r="E327" s="29"/>
    </row>
    <row r="328" spans="3:5">
      <c r="C328" s="29"/>
      <c r="D328" s="29"/>
      <c r="E328" s="29"/>
    </row>
    <row r="329" spans="3:5">
      <c r="C329" s="29"/>
      <c r="D329" s="29"/>
      <c r="E329" s="29"/>
    </row>
    <row r="330" spans="3:5">
      <c r="C330" s="29"/>
      <c r="D330" s="29"/>
      <c r="E330" s="29"/>
    </row>
    <row r="331" spans="3:5">
      <c r="C331" s="29"/>
      <c r="D331" s="29"/>
      <c r="E331" s="29"/>
    </row>
    <row r="332" spans="3:5">
      <c r="C332" s="29"/>
      <c r="D332" s="29"/>
      <c r="E332" s="29"/>
    </row>
    <row r="333" spans="3:5">
      <c r="C333" s="29"/>
      <c r="D333" s="29"/>
      <c r="E333" s="29"/>
    </row>
    <row r="334" spans="3:5">
      <c r="C334" s="29"/>
      <c r="D334" s="29"/>
      <c r="E334" s="29"/>
    </row>
    <row r="335" spans="3:5">
      <c r="C335" s="29"/>
      <c r="D335" s="29"/>
      <c r="E335" s="29"/>
    </row>
    <row r="336" spans="3:5">
      <c r="C336" s="29"/>
      <c r="D336" s="29"/>
      <c r="E336" s="29"/>
    </row>
    <row r="337" spans="3:5">
      <c r="C337" s="29"/>
      <c r="D337" s="29"/>
      <c r="E337" s="29"/>
    </row>
    <row r="338" spans="3:5">
      <c r="C338" s="29"/>
      <c r="D338" s="29"/>
      <c r="E338" s="29"/>
    </row>
    <row r="339" spans="3:5">
      <c r="C339" s="29"/>
      <c r="D339" s="29"/>
      <c r="E339" s="29"/>
    </row>
    <row r="340" spans="3:5">
      <c r="C340" s="29"/>
      <c r="D340" s="29"/>
      <c r="E340" s="29"/>
    </row>
    <row r="341" spans="3:5">
      <c r="C341" s="29"/>
      <c r="D341" s="29"/>
      <c r="E341" s="29"/>
    </row>
    <row r="342" spans="3:5">
      <c r="C342" s="29"/>
      <c r="D342" s="29"/>
      <c r="E342" s="29"/>
    </row>
    <row r="343" spans="3:5">
      <c r="C343" s="29"/>
      <c r="D343" s="29"/>
      <c r="E343" s="29"/>
    </row>
    <row r="344" spans="3:5">
      <c r="C344" s="29"/>
      <c r="D344" s="29"/>
      <c r="E344" s="29"/>
    </row>
    <row r="345" spans="3:5">
      <c r="C345" s="29"/>
      <c r="D345" s="29"/>
      <c r="E345" s="29"/>
    </row>
    <row r="346" spans="3:5">
      <c r="C346" s="29"/>
      <c r="D346" s="29"/>
      <c r="E346" s="29"/>
    </row>
    <row r="347" spans="3:5">
      <c r="C347" s="29"/>
      <c r="D347" s="29"/>
      <c r="E347" s="29"/>
    </row>
    <row r="348" spans="3:5">
      <c r="C348" s="29"/>
      <c r="D348" s="29"/>
      <c r="E348" s="29"/>
    </row>
    <row r="349" spans="3:5">
      <c r="C349" s="29"/>
      <c r="D349" s="29"/>
      <c r="E349" s="29"/>
    </row>
    <row r="350" spans="3:5">
      <c r="C350" s="29"/>
      <c r="D350" s="29"/>
      <c r="E350" s="29"/>
    </row>
    <row r="351" spans="3:5">
      <c r="C351" s="29"/>
      <c r="D351" s="29"/>
      <c r="E351" s="29"/>
    </row>
    <row r="352" spans="3:5">
      <c r="C352" s="29"/>
      <c r="D352" s="29"/>
      <c r="E352" s="29"/>
    </row>
    <row r="353" spans="3:5">
      <c r="C353" s="29"/>
      <c r="D353" s="29"/>
      <c r="E353" s="29"/>
    </row>
    <row r="354" spans="3:5">
      <c r="C354" s="29"/>
      <c r="D354" s="29"/>
      <c r="E354" s="29"/>
    </row>
    <row r="355" spans="3:5">
      <c r="C355" s="29"/>
      <c r="D355" s="29"/>
      <c r="E355" s="29"/>
    </row>
    <row r="356" spans="3:5">
      <c r="C356" s="29"/>
      <c r="D356" s="29"/>
      <c r="E356" s="29"/>
    </row>
    <row r="357" spans="3:5">
      <c r="C357" s="29"/>
      <c r="D357" s="29"/>
      <c r="E357" s="29"/>
    </row>
    <row r="358" spans="3:5">
      <c r="C358" s="29"/>
      <c r="D358" s="29"/>
      <c r="E358" s="29"/>
    </row>
    <row r="359" spans="3:5">
      <c r="C359" s="29"/>
      <c r="D359" s="29"/>
      <c r="E359" s="29"/>
    </row>
    <row r="360" spans="3:5">
      <c r="C360" s="29"/>
      <c r="D360" s="29"/>
      <c r="E360" s="29"/>
    </row>
    <row r="361" spans="3:5">
      <c r="C361" s="29"/>
      <c r="D361" s="29"/>
      <c r="E361" s="29"/>
    </row>
    <row r="362" spans="3:5">
      <c r="C362" s="29"/>
      <c r="D362" s="29"/>
      <c r="E362" s="29"/>
    </row>
    <row r="363" spans="3:5">
      <c r="C363" s="29"/>
      <c r="D363" s="29"/>
      <c r="E363" s="29"/>
    </row>
    <row r="364" spans="3:5">
      <c r="C364" s="29"/>
      <c r="D364" s="29"/>
      <c r="E364" s="29"/>
    </row>
    <row r="365" spans="3:5">
      <c r="C365" s="29"/>
      <c r="D365" s="29"/>
      <c r="E365" s="29"/>
    </row>
    <row r="366" spans="3:5">
      <c r="C366" s="29"/>
      <c r="D366" s="29"/>
      <c r="E366" s="29"/>
    </row>
    <row r="367" spans="3:5">
      <c r="C367" s="29"/>
      <c r="D367" s="29"/>
      <c r="E367" s="29"/>
    </row>
    <row r="368" spans="3:5">
      <c r="C368" s="29"/>
      <c r="D368" s="29"/>
      <c r="E368" s="29"/>
    </row>
    <row r="369" spans="3:5">
      <c r="C369" s="29"/>
      <c r="D369" s="29"/>
      <c r="E369" s="29"/>
    </row>
    <row r="370" spans="3:5">
      <c r="C370" s="29"/>
      <c r="D370" s="29"/>
      <c r="E370" s="29"/>
    </row>
    <row r="371" spans="3:5">
      <c r="C371" s="29"/>
      <c r="D371" s="29"/>
      <c r="E371" s="29"/>
    </row>
    <row r="372" spans="3:5">
      <c r="C372" s="29"/>
      <c r="D372" s="29"/>
      <c r="E372" s="29"/>
    </row>
    <row r="373" spans="3:5">
      <c r="C373" s="29"/>
      <c r="D373" s="29"/>
      <c r="E373" s="29"/>
    </row>
    <row r="374" spans="3:5">
      <c r="C374" s="29"/>
      <c r="D374" s="29"/>
      <c r="E374" s="29"/>
    </row>
    <row r="375" spans="3:5">
      <c r="C375" s="29"/>
      <c r="D375" s="29"/>
      <c r="E375" s="29"/>
    </row>
    <row r="376" spans="3:5">
      <c r="C376" s="29"/>
      <c r="D376" s="29"/>
      <c r="E376" s="29"/>
    </row>
    <row r="377" spans="3:5">
      <c r="C377" s="29"/>
      <c r="D377" s="29"/>
      <c r="E377" s="29"/>
    </row>
    <row r="378" spans="3:5">
      <c r="C378" s="29"/>
      <c r="D378" s="29"/>
      <c r="E378" s="29"/>
    </row>
    <row r="379" spans="3:5">
      <c r="C379" s="29"/>
      <c r="D379" s="29"/>
      <c r="E379" s="29"/>
    </row>
    <row r="380" spans="3:5">
      <c r="C380" s="29"/>
      <c r="D380" s="29"/>
      <c r="E380" s="29"/>
    </row>
    <row r="381" spans="3:5">
      <c r="C381" s="29"/>
      <c r="D381" s="29"/>
      <c r="E381" s="29"/>
    </row>
    <row r="382" spans="3:5">
      <c r="C382" s="29"/>
      <c r="D382" s="29"/>
      <c r="E382" s="29"/>
    </row>
    <row r="383" spans="3:5">
      <c r="C383" s="29"/>
      <c r="D383" s="29"/>
      <c r="E383" s="29"/>
    </row>
    <row r="384" spans="3:5">
      <c r="C384" s="29"/>
      <c r="D384" s="29"/>
      <c r="E384" s="29"/>
    </row>
    <row r="385" spans="3:5">
      <c r="C385" s="29"/>
      <c r="D385" s="29"/>
      <c r="E385" s="29"/>
    </row>
    <row r="386" spans="3:5">
      <c r="C386" s="29"/>
      <c r="D386" s="29"/>
      <c r="E386" s="29"/>
    </row>
    <row r="387" spans="3:5">
      <c r="C387" s="29"/>
      <c r="D387" s="29"/>
      <c r="E387" s="29"/>
    </row>
    <row r="388" spans="3:5">
      <c r="C388" s="29"/>
      <c r="D388" s="29"/>
      <c r="E388" s="29"/>
    </row>
    <row r="389" spans="3:5">
      <c r="C389" s="29"/>
      <c r="D389" s="29"/>
      <c r="E389" s="29"/>
    </row>
    <row r="390" spans="3:5">
      <c r="C390" s="29"/>
      <c r="D390" s="29"/>
      <c r="E390" s="29"/>
    </row>
    <row r="391" spans="3:5">
      <c r="C391" s="29"/>
      <c r="D391" s="29"/>
      <c r="E391" s="29"/>
    </row>
    <row r="392" spans="3:5">
      <c r="C392" s="29"/>
      <c r="D392" s="29"/>
      <c r="E392" s="29"/>
    </row>
    <row r="393" spans="3:5">
      <c r="C393" s="29"/>
      <c r="D393" s="29"/>
      <c r="E393" s="29"/>
    </row>
    <row r="394" spans="3:5">
      <c r="C394" s="29"/>
      <c r="D394" s="29"/>
      <c r="E394" s="29"/>
    </row>
    <row r="395" spans="3:5">
      <c r="C395" s="29"/>
      <c r="D395" s="29"/>
      <c r="E395" s="29"/>
    </row>
    <row r="396" spans="3:5">
      <c r="C396" s="29"/>
      <c r="D396" s="29"/>
      <c r="E396" s="29"/>
    </row>
    <row r="397" spans="3:5">
      <c r="C397" s="29"/>
      <c r="D397" s="29"/>
      <c r="E397" s="29"/>
    </row>
    <row r="398" spans="3:5">
      <c r="C398" s="29"/>
      <c r="D398" s="29"/>
      <c r="E398" s="29"/>
    </row>
    <row r="399" spans="3:5">
      <c r="C399" s="29"/>
      <c r="D399" s="29"/>
      <c r="E399" s="29"/>
    </row>
    <row r="400" spans="3:5">
      <c r="C400" s="29"/>
      <c r="D400" s="29"/>
      <c r="E400" s="29"/>
    </row>
    <row r="401" spans="3:5">
      <c r="C401" s="29"/>
      <c r="D401" s="29"/>
      <c r="E401" s="29"/>
    </row>
    <row r="402" spans="3:5">
      <c r="C402" s="29"/>
      <c r="D402" s="29"/>
      <c r="E402" s="29"/>
    </row>
    <row r="403" spans="3:5">
      <c r="C403" s="29"/>
      <c r="D403" s="29"/>
      <c r="E403" s="29"/>
    </row>
    <row r="404" spans="3:5">
      <c r="C404" s="29"/>
      <c r="D404" s="29"/>
      <c r="E404" s="29"/>
    </row>
    <row r="405" spans="3:5">
      <c r="C405" s="29"/>
      <c r="D405" s="29"/>
      <c r="E405" s="29"/>
    </row>
    <row r="406" spans="3:5">
      <c r="C406" s="29"/>
      <c r="D406" s="29"/>
      <c r="E406" s="29"/>
    </row>
    <row r="407" spans="3:5">
      <c r="C407" s="29"/>
      <c r="D407" s="29"/>
      <c r="E407" s="29"/>
    </row>
    <row r="408" spans="3:5">
      <c r="C408" s="29"/>
      <c r="D408" s="29"/>
      <c r="E408" s="29"/>
    </row>
    <row r="409" spans="3:5">
      <c r="C409" s="29"/>
      <c r="D409" s="29"/>
      <c r="E409" s="29"/>
    </row>
    <row r="410" spans="3:5">
      <c r="C410" s="29"/>
      <c r="D410" s="29"/>
      <c r="E410" s="29"/>
    </row>
    <row r="411" spans="3:5">
      <c r="C411" s="29"/>
      <c r="D411" s="29"/>
      <c r="E411" s="29"/>
    </row>
    <row r="412" spans="3:5">
      <c r="C412" s="29"/>
      <c r="D412" s="29"/>
      <c r="E412" s="29"/>
    </row>
    <row r="413" spans="3:5">
      <c r="C413" s="29"/>
      <c r="D413" s="29"/>
      <c r="E413" s="29"/>
    </row>
    <row r="414" spans="3:5">
      <c r="C414" s="29"/>
      <c r="D414" s="29"/>
      <c r="E414" s="29"/>
    </row>
    <row r="415" spans="3:5">
      <c r="C415" s="29"/>
      <c r="D415" s="29"/>
      <c r="E415" s="29"/>
    </row>
    <row r="416" spans="3:5">
      <c r="C416" s="29"/>
      <c r="D416" s="29"/>
      <c r="E416" s="29"/>
    </row>
    <row r="417" spans="3:5">
      <c r="C417" s="29"/>
      <c r="D417" s="29"/>
      <c r="E417" s="29"/>
    </row>
    <row r="418" spans="3:5">
      <c r="C418" s="29"/>
      <c r="D418" s="29"/>
      <c r="E418" s="29"/>
    </row>
    <row r="419" spans="3:5">
      <c r="C419" s="29"/>
      <c r="D419" s="29"/>
      <c r="E419" s="29"/>
    </row>
    <row r="420" spans="3:5">
      <c r="C420" s="29"/>
      <c r="D420" s="29"/>
      <c r="E420" s="29"/>
    </row>
    <row r="421" spans="3:5">
      <c r="C421" s="29"/>
      <c r="D421" s="29"/>
      <c r="E421" s="29"/>
    </row>
    <row r="422" spans="3:5">
      <c r="C422" s="29"/>
      <c r="D422" s="29"/>
      <c r="E422" s="29"/>
    </row>
    <row r="423" spans="3:5">
      <c r="C423" s="29"/>
      <c r="D423" s="29"/>
      <c r="E423" s="29"/>
    </row>
    <row r="424" spans="3:5">
      <c r="C424" s="29"/>
      <c r="D424" s="29"/>
      <c r="E424" s="29"/>
    </row>
    <row r="425" spans="3:5">
      <c r="C425" s="29"/>
      <c r="D425" s="29"/>
      <c r="E425" s="29"/>
    </row>
    <row r="426" spans="3:5">
      <c r="C426" s="29"/>
      <c r="D426" s="29"/>
      <c r="E426" s="29"/>
    </row>
    <row r="427" spans="3:5">
      <c r="C427" s="29"/>
      <c r="D427" s="29"/>
      <c r="E427" s="29"/>
    </row>
    <row r="428" spans="3:5">
      <c r="C428" s="29"/>
      <c r="D428" s="29"/>
      <c r="E428" s="29"/>
    </row>
    <row r="429" spans="3:5">
      <c r="C429" s="29"/>
      <c r="D429" s="29"/>
      <c r="E429" s="29"/>
    </row>
    <row r="430" spans="3:5">
      <c r="C430" s="29"/>
      <c r="D430" s="29"/>
      <c r="E430" s="29"/>
    </row>
    <row r="431" spans="3:5">
      <c r="C431" s="29"/>
      <c r="D431" s="29"/>
      <c r="E431" s="29"/>
    </row>
    <row r="432" spans="3:5">
      <c r="C432" s="29"/>
      <c r="D432" s="29"/>
      <c r="E432" s="29"/>
    </row>
    <row r="433" spans="3:5">
      <c r="C433" s="29"/>
      <c r="D433" s="29"/>
      <c r="E433" s="29"/>
    </row>
    <row r="434" spans="3:5">
      <c r="C434" s="29"/>
      <c r="D434" s="29"/>
      <c r="E434" s="29"/>
    </row>
    <row r="435" spans="3:5">
      <c r="C435" s="29"/>
      <c r="D435" s="29"/>
      <c r="E435" s="29"/>
    </row>
    <row r="436" spans="3:5">
      <c r="C436" s="29"/>
      <c r="D436" s="29"/>
      <c r="E436" s="29"/>
    </row>
    <row r="437" spans="3:5">
      <c r="C437" s="29"/>
      <c r="D437" s="29"/>
      <c r="E437" s="29"/>
    </row>
    <row r="438" spans="3:5">
      <c r="C438" s="29"/>
      <c r="D438" s="29"/>
      <c r="E438" s="29"/>
    </row>
    <row r="439" spans="3:5">
      <c r="C439" s="29"/>
      <c r="D439" s="29"/>
      <c r="E439" s="29"/>
    </row>
    <row r="440" spans="3:5">
      <c r="C440" s="29"/>
      <c r="D440" s="29"/>
      <c r="E440" s="29"/>
    </row>
    <row r="441" spans="3:5">
      <c r="C441" s="29"/>
      <c r="D441" s="29"/>
      <c r="E441" s="29"/>
    </row>
    <row r="442" spans="3:5">
      <c r="C442" s="29"/>
      <c r="D442" s="29"/>
      <c r="E442" s="29"/>
    </row>
    <row r="443" spans="3:5">
      <c r="C443" s="29"/>
      <c r="D443" s="29"/>
      <c r="E443" s="29"/>
    </row>
    <row r="444" spans="3:5">
      <c r="C444" s="29"/>
      <c r="D444" s="29"/>
      <c r="E444" s="29"/>
    </row>
    <row r="445" spans="3:5">
      <c r="C445" s="29"/>
      <c r="D445" s="29"/>
      <c r="E445" s="29"/>
    </row>
    <row r="446" spans="3:5">
      <c r="C446" s="29"/>
      <c r="D446" s="29"/>
      <c r="E446" s="29"/>
    </row>
    <row r="447" spans="3:5">
      <c r="C447" s="29"/>
      <c r="D447" s="29"/>
      <c r="E447" s="29"/>
    </row>
    <row r="448" spans="3:5">
      <c r="C448" s="29"/>
      <c r="D448" s="29"/>
      <c r="E448" s="29"/>
    </row>
    <row r="449" spans="3:5">
      <c r="C449" s="29"/>
      <c r="D449" s="29"/>
      <c r="E449" s="29"/>
    </row>
    <row r="450" spans="3:5">
      <c r="C450" s="29"/>
      <c r="D450" s="29"/>
      <c r="E450" s="29"/>
    </row>
    <row r="451" spans="3:5">
      <c r="C451" s="29"/>
      <c r="D451" s="29"/>
      <c r="E451" s="29"/>
    </row>
    <row r="452" spans="3:5">
      <c r="C452" s="29"/>
      <c r="D452" s="29"/>
      <c r="E452" s="29"/>
    </row>
    <row r="453" spans="3:5">
      <c r="C453" s="29"/>
      <c r="D453" s="29"/>
      <c r="E453" s="29"/>
    </row>
    <row r="454" spans="3:5">
      <c r="C454" s="29"/>
      <c r="D454" s="29"/>
      <c r="E454" s="29"/>
    </row>
    <row r="455" spans="3:5">
      <c r="C455" s="29"/>
      <c r="D455" s="29"/>
      <c r="E455" s="29"/>
    </row>
    <row r="456" spans="3:5">
      <c r="C456" s="29"/>
      <c r="D456" s="29"/>
      <c r="E456" s="29"/>
    </row>
    <row r="457" spans="3:5">
      <c r="C457" s="29"/>
      <c r="D457" s="29"/>
      <c r="E457" s="29"/>
    </row>
    <row r="458" spans="3:5">
      <c r="C458" s="29"/>
      <c r="D458" s="29"/>
      <c r="E458" s="29"/>
    </row>
    <row r="459" spans="3:5">
      <c r="C459" s="29"/>
      <c r="D459" s="29"/>
      <c r="E459" s="29"/>
    </row>
    <row r="460" spans="3:5">
      <c r="C460" s="29"/>
      <c r="D460" s="29"/>
      <c r="E460" s="29"/>
    </row>
    <row r="461" spans="3:5">
      <c r="C461" s="29"/>
      <c r="D461" s="29"/>
      <c r="E461" s="29"/>
    </row>
    <row r="462" spans="3:5">
      <c r="C462" s="29"/>
      <c r="D462" s="29"/>
      <c r="E462" s="29"/>
    </row>
    <row r="463" spans="3:5">
      <c r="C463" s="29"/>
      <c r="D463" s="29"/>
      <c r="E463" s="29"/>
    </row>
    <row r="464" spans="3:5">
      <c r="C464" s="29"/>
      <c r="D464" s="29"/>
      <c r="E464" s="29"/>
    </row>
    <row r="465" spans="3:5">
      <c r="C465" s="29"/>
      <c r="D465" s="29"/>
      <c r="E465" s="29"/>
    </row>
    <row r="466" spans="3:5">
      <c r="C466" s="29"/>
      <c r="D466" s="29"/>
      <c r="E466" s="29"/>
    </row>
    <row r="467" spans="3:5">
      <c r="C467" s="29"/>
      <c r="D467" s="29"/>
      <c r="E467" s="29"/>
    </row>
    <row r="468" spans="3:5">
      <c r="C468" s="29"/>
      <c r="D468" s="29"/>
      <c r="E468" s="29"/>
    </row>
    <row r="469" spans="3:5">
      <c r="C469" s="29"/>
      <c r="D469" s="29"/>
      <c r="E469" s="29"/>
    </row>
    <row r="470" spans="3:5">
      <c r="C470" s="29"/>
      <c r="D470" s="29"/>
      <c r="E470" s="29"/>
    </row>
    <row r="471" spans="3:5">
      <c r="C471" s="29"/>
      <c r="D471" s="29"/>
      <c r="E471" s="29"/>
    </row>
    <row r="472" spans="3:5">
      <c r="C472" s="29"/>
      <c r="D472" s="29"/>
      <c r="E472" s="29"/>
    </row>
    <row r="473" spans="3:5">
      <c r="C473" s="29"/>
      <c r="D473" s="29"/>
      <c r="E473" s="29"/>
    </row>
    <row r="474" spans="3:5">
      <c r="C474" s="29"/>
      <c r="D474" s="29"/>
      <c r="E474" s="29"/>
    </row>
    <row r="475" spans="3:5">
      <c r="C475" s="29"/>
      <c r="D475" s="29"/>
      <c r="E475" s="29"/>
    </row>
    <row r="476" spans="3:5">
      <c r="C476" s="29"/>
      <c r="D476" s="29"/>
      <c r="E476" s="29"/>
    </row>
    <row r="477" spans="3:5">
      <c r="C477" s="29"/>
      <c r="D477" s="29"/>
      <c r="E477" s="29"/>
    </row>
    <row r="478" spans="3:5">
      <c r="C478" s="29"/>
      <c r="D478" s="29"/>
      <c r="E478" s="29"/>
    </row>
    <row r="479" spans="3:5">
      <c r="C479" s="29"/>
      <c r="D479" s="29"/>
      <c r="E479" s="29"/>
    </row>
    <row r="480" spans="3:5">
      <c r="C480" s="29"/>
      <c r="D480" s="29"/>
      <c r="E480" s="29"/>
    </row>
    <row r="481" spans="3:5">
      <c r="C481" s="29"/>
      <c r="D481" s="29"/>
      <c r="E481" s="29"/>
    </row>
    <row r="482" spans="3:5">
      <c r="C482" s="29"/>
      <c r="D482" s="29"/>
      <c r="E482" s="29"/>
    </row>
    <row r="483" spans="3:5">
      <c r="C483" s="29"/>
      <c r="D483" s="29"/>
      <c r="E483" s="29"/>
    </row>
    <row r="484" spans="3:5">
      <c r="C484" s="29"/>
      <c r="D484" s="29"/>
      <c r="E484" s="29"/>
    </row>
    <row r="485" spans="3:5">
      <c r="C485" s="29"/>
      <c r="D485" s="29"/>
      <c r="E485" s="29"/>
    </row>
    <row r="486" spans="3:5">
      <c r="C486" s="29"/>
      <c r="D486" s="29"/>
      <c r="E486" s="29"/>
    </row>
    <row r="487" spans="3:5">
      <c r="C487" s="29"/>
      <c r="D487" s="29"/>
      <c r="E487" s="29"/>
    </row>
    <row r="488" spans="3:5">
      <c r="C488" s="29"/>
      <c r="D488" s="29"/>
      <c r="E488" s="29"/>
    </row>
    <row r="489" spans="3:5">
      <c r="C489" s="29"/>
      <c r="D489" s="29"/>
      <c r="E489" s="29"/>
    </row>
    <row r="490" spans="3:5">
      <c r="C490" s="29"/>
      <c r="D490" s="29"/>
      <c r="E490" s="29"/>
    </row>
    <row r="491" spans="3:5">
      <c r="C491" s="29"/>
      <c r="D491" s="29"/>
      <c r="E491" s="29"/>
    </row>
    <row r="492" spans="3:5">
      <c r="C492" s="29"/>
      <c r="D492" s="29"/>
      <c r="E492" s="29"/>
    </row>
    <row r="493" spans="3:5">
      <c r="C493" s="29"/>
      <c r="D493" s="29"/>
      <c r="E493" s="29"/>
    </row>
    <row r="494" spans="3:5">
      <c r="C494" s="29"/>
      <c r="D494" s="29"/>
      <c r="E494" s="29"/>
    </row>
    <row r="495" spans="3:5">
      <c r="C495" s="29"/>
      <c r="D495" s="29"/>
      <c r="E495" s="29"/>
    </row>
    <row r="496" spans="3:5">
      <c r="C496" s="29"/>
      <c r="D496" s="29"/>
      <c r="E496" s="29"/>
    </row>
    <row r="497" spans="3:5">
      <c r="C497" s="29"/>
      <c r="D497" s="29"/>
      <c r="E497" s="29"/>
    </row>
    <row r="498" spans="3:5">
      <c r="C498" s="29"/>
      <c r="D498" s="29"/>
      <c r="E498" s="29"/>
    </row>
    <row r="499" spans="3:5">
      <c r="C499" s="29"/>
      <c r="D499" s="29"/>
      <c r="E499" s="29"/>
    </row>
    <row r="500" spans="3:5">
      <c r="C500" s="29"/>
      <c r="D500" s="29"/>
      <c r="E500" s="29"/>
    </row>
    <row r="501" spans="3:5">
      <c r="C501" s="29"/>
      <c r="D501" s="29"/>
      <c r="E501" s="29"/>
    </row>
    <row r="502" spans="3:5">
      <c r="C502" s="29"/>
      <c r="D502" s="29"/>
      <c r="E502" s="29"/>
    </row>
    <row r="503" spans="3:5">
      <c r="C503" s="29"/>
      <c r="D503" s="29"/>
      <c r="E503" s="29"/>
    </row>
    <row r="504" spans="3:5">
      <c r="C504" s="29"/>
      <c r="D504" s="29"/>
      <c r="E504" s="29"/>
    </row>
    <row r="505" spans="3:5">
      <c r="C505" s="29"/>
      <c r="D505" s="29"/>
      <c r="E505" s="29"/>
    </row>
    <row r="506" spans="3:5">
      <c r="C506" s="29"/>
      <c r="D506" s="29"/>
      <c r="E506" s="29"/>
    </row>
    <row r="507" spans="3:5">
      <c r="C507" s="29"/>
      <c r="D507" s="29"/>
      <c r="E507" s="29"/>
    </row>
    <row r="508" spans="3:5">
      <c r="C508" s="29"/>
      <c r="D508" s="29"/>
      <c r="E508" s="29"/>
    </row>
    <row r="509" spans="3:5">
      <c r="C509" s="29"/>
      <c r="D509" s="29"/>
      <c r="E509" s="29"/>
    </row>
    <row r="510" spans="3:5">
      <c r="C510" s="29"/>
      <c r="D510" s="29"/>
      <c r="E510" s="29"/>
    </row>
    <row r="511" spans="3:5">
      <c r="C511" s="29"/>
      <c r="D511" s="29"/>
      <c r="E511" s="29"/>
    </row>
    <row r="512" spans="3:5">
      <c r="C512" s="29"/>
      <c r="D512" s="29"/>
      <c r="E512" s="29"/>
    </row>
    <row r="513" spans="3:5">
      <c r="C513" s="29"/>
      <c r="D513" s="29"/>
      <c r="E513" s="29"/>
    </row>
    <row r="514" spans="3:5">
      <c r="C514" s="29"/>
      <c r="D514" s="29"/>
      <c r="E514" s="29"/>
    </row>
    <row r="515" spans="3:5">
      <c r="C515" s="29"/>
      <c r="D515" s="29"/>
      <c r="E515" s="29"/>
    </row>
    <row r="516" spans="3:5">
      <c r="C516" s="29"/>
      <c r="D516" s="29"/>
      <c r="E516" s="29"/>
    </row>
    <row r="517" spans="3:5">
      <c r="C517" s="29"/>
      <c r="D517" s="29"/>
      <c r="E517" s="29"/>
    </row>
    <row r="518" spans="3:5">
      <c r="C518" s="29"/>
      <c r="D518" s="29"/>
      <c r="E518" s="29"/>
    </row>
    <row r="519" spans="3:5">
      <c r="C519" s="29"/>
      <c r="D519" s="29"/>
      <c r="E519" s="29"/>
    </row>
    <row r="520" spans="3:5">
      <c r="C520" s="29"/>
      <c r="D520" s="29"/>
      <c r="E520" s="29"/>
    </row>
    <row r="521" spans="3:5">
      <c r="C521" s="29"/>
      <c r="D521" s="29"/>
      <c r="E521" s="29"/>
    </row>
    <row r="522" spans="3:5">
      <c r="C522" s="29"/>
      <c r="D522" s="29"/>
      <c r="E522" s="29"/>
    </row>
    <row r="523" spans="3:5">
      <c r="C523" s="29"/>
      <c r="D523" s="29"/>
      <c r="E523" s="29"/>
    </row>
    <row r="524" spans="3:5">
      <c r="C524" s="29"/>
      <c r="D524" s="29"/>
      <c r="E524" s="29"/>
    </row>
    <row r="525" spans="3:5">
      <c r="C525" s="29"/>
      <c r="D525" s="29"/>
      <c r="E525" s="29"/>
    </row>
    <row r="526" spans="3:5">
      <c r="C526" s="29"/>
      <c r="D526" s="29"/>
      <c r="E526" s="29"/>
    </row>
    <row r="527" spans="3:5">
      <c r="C527" s="29"/>
      <c r="D527" s="29"/>
      <c r="E527" s="29"/>
    </row>
    <row r="528" spans="3:5">
      <c r="C528" s="29"/>
      <c r="D528" s="29"/>
      <c r="E528" s="29"/>
    </row>
    <row r="529" spans="3:5">
      <c r="C529" s="29"/>
      <c r="D529" s="29"/>
      <c r="E529" s="29"/>
    </row>
    <row r="530" spans="3:5">
      <c r="C530" s="29"/>
      <c r="D530" s="29"/>
      <c r="E530" s="29"/>
    </row>
    <row r="531" spans="3:5">
      <c r="C531" s="29"/>
      <c r="D531" s="29"/>
      <c r="E531" s="29"/>
    </row>
    <row r="532" spans="3:5">
      <c r="C532" s="29"/>
      <c r="D532" s="29"/>
      <c r="E532" s="29"/>
    </row>
    <row r="533" spans="3:5">
      <c r="C533" s="29"/>
      <c r="D533" s="29"/>
      <c r="E533" s="29"/>
    </row>
    <row r="534" spans="3:5">
      <c r="C534" s="29"/>
      <c r="D534" s="29"/>
      <c r="E534" s="29"/>
    </row>
    <row r="535" spans="3:5">
      <c r="C535" s="29"/>
      <c r="D535" s="29"/>
      <c r="E535" s="29"/>
    </row>
    <row r="536" spans="3:5">
      <c r="C536" s="29"/>
      <c r="D536" s="29"/>
      <c r="E536" s="29"/>
    </row>
    <row r="537" spans="3:5">
      <c r="C537" s="29"/>
      <c r="D537" s="29"/>
      <c r="E537" s="29"/>
    </row>
    <row r="538" spans="3:5">
      <c r="C538" s="29"/>
      <c r="D538" s="29"/>
      <c r="E538" s="29"/>
    </row>
    <row r="539" spans="3:5">
      <c r="C539" s="29"/>
      <c r="D539" s="29"/>
      <c r="E539" s="29"/>
    </row>
    <row r="540" spans="3:5">
      <c r="C540" s="29"/>
      <c r="D540" s="29"/>
      <c r="E540" s="29"/>
    </row>
    <row r="541" spans="3:5">
      <c r="C541" s="29"/>
      <c r="D541" s="29"/>
      <c r="E541" s="29"/>
    </row>
    <row r="542" spans="3:5">
      <c r="C542" s="29"/>
      <c r="D542" s="29"/>
      <c r="E542" s="29"/>
    </row>
    <row r="543" spans="3:5">
      <c r="C543" s="29"/>
      <c r="D543" s="29"/>
      <c r="E543" s="29"/>
    </row>
    <row r="544" spans="3:5">
      <c r="C544" s="29"/>
      <c r="D544" s="29"/>
      <c r="E544" s="29"/>
    </row>
    <row r="545" spans="3:5">
      <c r="C545" s="29"/>
      <c r="D545" s="29"/>
      <c r="E545" s="29"/>
    </row>
    <row r="546" spans="3:5">
      <c r="C546" s="29"/>
      <c r="D546" s="29"/>
      <c r="E546" s="29"/>
    </row>
    <row r="547" spans="3:5">
      <c r="C547" s="29"/>
      <c r="D547" s="29"/>
      <c r="E547" s="29"/>
    </row>
    <row r="548" spans="3:5">
      <c r="C548" s="29"/>
      <c r="D548" s="29"/>
      <c r="E548" s="29"/>
    </row>
    <row r="549" spans="3:5">
      <c r="C549" s="29"/>
      <c r="D549" s="29"/>
      <c r="E549" s="29"/>
    </row>
    <row r="550" spans="3:5">
      <c r="C550" s="29"/>
      <c r="D550" s="29"/>
      <c r="E550" s="29"/>
    </row>
    <row r="551" spans="3:5">
      <c r="C551" s="29"/>
      <c r="D551" s="29"/>
      <c r="E551" s="29"/>
    </row>
    <row r="552" spans="3:5">
      <c r="C552" s="29"/>
      <c r="D552" s="29"/>
      <c r="E552" s="29"/>
    </row>
    <row r="553" spans="3:5">
      <c r="C553" s="29"/>
      <c r="D553" s="29"/>
      <c r="E553" s="29"/>
    </row>
    <row r="554" spans="3:5">
      <c r="C554" s="29"/>
      <c r="D554" s="29"/>
      <c r="E554" s="29"/>
    </row>
    <row r="555" spans="3:5">
      <c r="C555" s="29"/>
      <c r="D555" s="29"/>
      <c r="E555" s="29"/>
    </row>
  </sheetData>
  <mergeCells count="2">
    <mergeCell ref="B6:L6"/>
    <mergeCell ref="B7:L7"/>
  </mergeCells>
  <dataValidations count="1">
    <dataValidation allowBlank="1" showInputMessage="1" showErrorMessage="1" sqref="A1:B1048576 C1 D1:XFD1048576 C3:C1048576" xr:uid="{00000000-0002-0000-0900-000000000000}"/>
  </dataValidations>
  <pageMargins left="0" right="0" top="0.5" bottom="0.5" header="0" footer="0.25"/>
  <pageSetup paperSize="9" scale="61" pageOrder="overThenDown" orientation="landscape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87204-8380-4B87-BE68-9AF2FAF8ECCD}">
  <sheetPr>
    <tabColor indexed="44"/>
    <pageSetUpPr fitToPage="1"/>
  </sheetPr>
  <dimension ref="A1:BH570"/>
  <sheetViews>
    <sheetView rightToLeft="1" workbookViewId="0">
      <selection activeCell="C2" sqref="C2"/>
    </sheetView>
  </sheetViews>
  <sheetFormatPr defaultColWidth="9.140625" defaultRowHeight="18"/>
  <cols>
    <col min="1" max="1" width="6.28515625" style="28" customWidth="1"/>
    <col min="2" max="2" width="38.42578125" style="28" customWidth="1"/>
    <col min="3" max="5" width="10.7109375" style="28" customWidth="1"/>
    <col min="6" max="6" width="10.7109375" style="29" customWidth="1"/>
    <col min="7" max="7" width="14.7109375" style="29" customWidth="1"/>
    <col min="8" max="8" width="11.7109375" style="29" customWidth="1"/>
    <col min="9" max="9" width="14.7109375" style="29" customWidth="1"/>
    <col min="10" max="10" width="10.7109375" style="29" customWidth="1"/>
    <col min="11" max="11" width="10.7109375" style="32" customWidth="1"/>
    <col min="12" max="12" width="7.7109375" style="32" customWidth="1"/>
    <col min="13" max="13" width="7.140625" style="32" customWidth="1"/>
    <col min="14" max="14" width="6" style="32" customWidth="1"/>
    <col min="15" max="15" width="7.85546875" style="32" customWidth="1"/>
    <col min="16" max="16" width="8.140625" style="32" customWidth="1"/>
    <col min="17" max="17" width="6.28515625" style="29" customWidth="1"/>
    <col min="18" max="18" width="8" style="29" customWidth="1"/>
    <col min="19" max="19" width="8.7109375" style="29" customWidth="1"/>
    <col min="20" max="20" width="10" style="29" customWidth="1"/>
    <col min="21" max="21" width="9.5703125" style="29" customWidth="1"/>
    <col min="22" max="22" width="6.140625" style="29" customWidth="1"/>
    <col min="23" max="24" width="5.7109375" style="29" customWidth="1"/>
    <col min="25" max="25" width="6.85546875" style="29" customWidth="1"/>
    <col min="26" max="26" width="6.42578125" style="29" customWidth="1"/>
    <col min="27" max="27" width="6.7109375" style="29" customWidth="1"/>
    <col min="28" max="28" width="7.28515625" style="29" customWidth="1"/>
    <col min="29" max="40" width="5.7109375" style="29" customWidth="1"/>
    <col min="41" max="16384" width="9.140625" style="29"/>
  </cols>
  <sheetData>
    <row r="1" spans="1:60">
      <c r="B1" s="16" t="s">
        <v>0</v>
      </c>
      <c r="C1" t="s">
        <v>197</v>
      </c>
    </row>
    <row r="2" spans="1:60">
      <c r="B2" s="16" t="s">
        <v>1</v>
      </c>
      <c r="C2" t="s">
        <v>1447</v>
      </c>
    </row>
    <row r="3" spans="1:60">
      <c r="B3" s="16" t="s">
        <v>2</v>
      </c>
      <c r="C3" t="s">
        <v>198</v>
      </c>
    </row>
    <row r="4" spans="1:60">
      <c r="B4" s="16" t="s">
        <v>3</v>
      </c>
    </row>
    <row r="6" spans="1:60" ht="26.25" customHeight="1">
      <c r="B6" s="1" t="s">
        <v>68</v>
      </c>
      <c r="C6" s="105"/>
      <c r="D6" s="105"/>
      <c r="E6" s="105"/>
      <c r="F6" s="105"/>
      <c r="G6" s="105"/>
      <c r="H6" s="105"/>
      <c r="I6" s="105"/>
      <c r="J6" s="105"/>
      <c r="K6" s="106"/>
      <c r="BD6" s="29" t="s">
        <v>100</v>
      </c>
      <c r="BF6" s="29" t="s">
        <v>101</v>
      </c>
      <c r="BH6" s="32" t="s">
        <v>102</v>
      </c>
    </row>
    <row r="7" spans="1:60" ht="26.25" customHeight="1">
      <c r="B7" s="1" t="s">
        <v>103</v>
      </c>
      <c r="C7" s="105"/>
      <c r="D7" s="105"/>
      <c r="E7" s="105"/>
      <c r="F7" s="105"/>
      <c r="G7" s="105"/>
      <c r="H7" s="105"/>
      <c r="I7" s="105"/>
      <c r="J7" s="105"/>
      <c r="K7" s="106"/>
      <c r="BD7" s="32" t="s">
        <v>104</v>
      </c>
      <c r="BF7" s="29" t="s">
        <v>105</v>
      </c>
      <c r="BH7" s="32" t="s">
        <v>106</v>
      </c>
    </row>
    <row r="8" spans="1:60" s="32" customFormat="1" ht="63">
      <c r="A8" s="28"/>
      <c r="B8" s="18" t="s">
        <v>96</v>
      </c>
      <c r="C8" s="41" t="s">
        <v>49</v>
      </c>
      <c r="D8" s="41" t="s">
        <v>70</v>
      </c>
      <c r="E8" s="41" t="s">
        <v>84</v>
      </c>
      <c r="F8" s="41" t="s">
        <v>53</v>
      </c>
      <c r="G8" s="41" t="s">
        <v>187</v>
      </c>
      <c r="H8" s="41" t="s">
        <v>188</v>
      </c>
      <c r="I8" s="41" t="s">
        <v>56</v>
      </c>
      <c r="J8" s="41" t="s">
        <v>57</v>
      </c>
      <c r="K8" s="41" t="s">
        <v>183</v>
      </c>
      <c r="BC8" s="29" t="s">
        <v>107</v>
      </c>
      <c r="BD8" s="29" t="s">
        <v>108</v>
      </c>
      <c r="BE8" s="29" t="s">
        <v>109</v>
      </c>
      <c r="BG8" s="36" t="s">
        <v>110</v>
      </c>
    </row>
    <row r="9" spans="1:60" s="32" customFormat="1" ht="18.75" customHeight="1">
      <c r="A9" s="28"/>
      <c r="B9" s="33"/>
      <c r="C9" s="34"/>
      <c r="D9" s="34"/>
      <c r="E9" s="34"/>
      <c r="F9" s="34"/>
      <c r="G9" s="34" t="s">
        <v>184</v>
      </c>
      <c r="H9" s="34"/>
      <c r="I9" s="34" t="s">
        <v>6</v>
      </c>
      <c r="J9" s="44" t="s">
        <v>7</v>
      </c>
      <c r="K9" s="60" t="s">
        <v>7</v>
      </c>
      <c r="BC9" s="29" t="s">
        <v>111</v>
      </c>
      <c r="BE9" s="29" t="s">
        <v>112</v>
      </c>
      <c r="BG9" s="36" t="s">
        <v>113</v>
      </c>
    </row>
    <row r="10" spans="1:60" s="36" customFormat="1" ht="18" customHeight="1">
      <c r="A10" s="28"/>
      <c r="B10" s="35"/>
      <c r="C10" s="21" t="s">
        <v>9</v>
      </c>
      <c r="D10" s="21" t="s">
        <v>10</v>
      </c>
      <c r="E10" s="21" t="s">
        <v>59</v>
      </c>
      <c r="F10" s="21" t="s">
        <v>59</v>
      </c>
      <c r="G10" s="21" t="s">
        <v>60</v>
      </c>
      <c r="H10" s="21" t="s">
        <v>61</v>
      </c>
      <c r="I10" s="61" t="s">
        <v>62</v>
      </c>
      <c r="J10" s="61" t="s">
        <v>63</v>
      </c>
      <c r="K10" s="61" t="s">
        <v>64</v>
      </c>
      <c r="L10" s="32"/>
      <c r="M10" s="32"/>
      <c r="N10" s="32"/>
      <c r="O10" s="32"/>
      <c r="BC10" s="29" t="s">
        <v>114</v>
      </c>
      <c r="BD10" s="32"/>
      <c r="BE10" s="29" t="s">
        <v>115</v>
      </c>
      <c r="BG10" s="29" t="s">
        <v>116</v>
      </c>
    </row>
    <row r="11" spans="1:60" s="36" customFormat="1" ht="18" customHeight="1">
      <c r="A11" s="28"/>
      <c r="B11" s="37" t="s">
        <v>117</v>
      </c>
      <c r="C11" s="21"/>
      <c r="D11" s="21"/>
      <c r="E11" s="21"/>
      <c r="F11" s="21"/>
      <c r="G11" s="88">
        <v>0</v>
      </c>
      <c r="H11" s="38"/>
      <c r="I11" s="88">
        <v>0</v>
      </c>
      <c r="J11" s="89">
        <v>0</v>
      </c>
      <c r="K11" s="89">
        <v>0</v>
      </c>
      <c r="L11" s="32"/>
      <c r="M11" s="32"/>
      <c r="N11" s="32"/>
      <c r="O11" s="32"/>
      <c r="BC11" s="29" t="s">
        <v>118</v>
      </c>
      <c r="BD11" s="32"/>
      <c r="BE11" s="29" t="s">
        <v>119</v>
      </c>
      <c r="BG11" s="29" t="s">
        <v>120</v>
      </c>
    </row>
    <row r="12" spans="1:60">
      <c r="B12" s="92" t="s">
        <v>201</v>
      </c>
      <c r="C12" s="32"/>
      <c r="D12" s="32"/>
      <c r="E12" s="32"/>
      <c r="F12" s="32"/>
      <c r="G12" s="94">
        <v>0</v>
      </c>
      <c r="H12" s="32"/>
      <c r="I12" s="94">
        <v>0</v>
      </c>
      <c r="J12" s="93">
        <v>0</v>
      </c>
      <c r="K12" s="93">
        <v>0</v>
      </c>
      <c r="BD12" s="29" t="s">
        <v>121</v>
      </c>
      <c r="BF12" s="29" t="s">
        <v>122</v>
      </c>
    </row>
    <row r="13" spans="1:60">
      <c r="B13" t="s">
        <v>224</v>
      </c>
      <c r="C13" t="s">
        <v>224</v>
      </c>
      <c r="D13" s="32"/>
      <c r="E13" t="s">
        <v>224</v>
      </c>
      <c r="F13" t="s">
        <v>224</v>
      </c>
      <c r="G13" s="90">
        <v>0</v>
      </c>
      <c r="H13" s="90">
        <v>0</v>
      </c>
      <c r="I13" s="90">
        <v>0</v>
      </c>
      <c r="J13" s="91">
        <v>0</v>
      </c>
      <c r="K13" s="91">
        <v>0</v>
      </c>
      <c r="BD13" s="29" t="s">
        <v>123</v>
      </c>
      <c r="BE13" s="29" t="s">
        <v>124</v>
      </c>
      <c r="BF13" s="29" t="s">
        <v>125</v>
      </c>
    </row>
    <row r="14" spans="1:60">
      <c r="B14" s="92" t="s">
        <v>228</v>
      </c>
      <c r="C14" s="32"/>
      <c r="D14" s="32"/>
      <c r="E14" s="32"/>
      <c r="F14" s="32"/>
      <c r="G14" s="94">
        <v>0</v>
      </c>
      <c r="H14" s="32"/>
      <c r="I14" s="94">
        <v>0</v>
      </c>
      <c r="J14" s="93">
        <v>0</v>
      </c>
      <c r="K14" s="93">
        <v>0</v>
      </c>
      <c r="BF14" s="29" t="s">
        <v>126</v>
      </c>
    </row>
    <row r="15" spans="1:60">
      <c r="B15" t="s">
        <v>224</v>
      </c>
      <c r="C15" t="s">
        <v>224</v>
      </c>
      <c r="D15" s="32"/>
      <c r="E15" t="s">
        <v>224</v>
      </c>
      <c r="F15" t="s">
        <v>224</v>
      </c>
      <c r="G15" s="90">
        <v>0</v>
      </c>
      <c r="H15" s="90">
        <v>0</v>
      </c>
      <c r="I15" s="90">
        <v>0</v>
      </c>
      <c r="J15" s="91">
        <v>0</v>
      </c>
      <c r="K15" s="91">
        <v>0</v>
      </c>
      <c r="BF15" s="29" t="s">
        <v>127</v>
      </c>
    </row>
    <row r="16" spans="1:60">
      <c r="B16" t="s">
        <v>238</v>
      </c>
      <c r="C16" s="32"/>
      <c r="D16" s="32"/>
      <c r="E16" s="32"/>
      <c r="F16" s="32"/>
      <c r="G16" s="32"/>
      <c r="H16" s="32"/>
      <c r="BF16" s="29" t="s">
        <v>128</v>
      </c>
    </row>
    <row r="17" spans="2:58">
      <c r="B17" t="s">
        <v>300</v>
      </c>
      <c r="C17" s="32"/>
      <c r="D17" s="32"/>
      <c r="E17" s="32"/>
      <c r="F17" s="32"/>
      <c r="G17" s="32"/>
      <c r="H17" s="32"/>
      <c r="BF17" s="29" t="s">
        <v>129</v>
      </c>
    </row>
    <row r="18" spans="2:58">
      <c r="B18" t="s">
        <v>301</v>
      </c>
      <c r="C18" s="32"/>
      <c r="D18" s="32"/>
      <c r="E18" s="32"/>
      <c r="F18" s="32"/>
      <c r="G18" s="32"/>
      <c r="H18" s="32"/>
      <c r="BF18" s="29" t="s">
        <v>130</v>
      </c>
    </row>
    <row r="19" spans="2:58">
      <c r="B19" t="s">
        <v>302</v>
      </c>
      <c r="C19" s="32"/>
      <c r="D19" s="32"/>
      <c r="E19" s="32"/>
      <c r="F19" s="32"/>
      <c r="G19" s="32"/>
      <c r="H19" s="32"/>
      <c r="BF19" s="29" t="s">
        <v>131</v>
      </c>
    </row>
    <row r="20" spans="2:58">
      <c r="C20" s="32"/>
      <c r="D20" s="32"/>
      <c r="E20" s="32"/>
      <c r="F20" s="32"/>
      <c r="G20" s="32"/>
      <c r="H20" s="32"/>
      <c r="BF20" s="29" t="s">
        <v>132</v>
      </c>
    </row>
    <row r="21" spans="2:58">
      <c r="C21" s="32"/>
      <c r="D21" s="32"/>
      <c r="E21" s="32"/>
      <c r="F21" s="32"/>
      <c r="G21" s="32"/>
      <c r="H21" s="32"/>
      <c r="BF21" s="29" t="s">
        <v>123</v>
      </c>
    </row>
    <row r="22" spans="2:58">
      <c r="C22" s="32"/>
      <c r="D22" s="32"/>
      <c r="E22" s="32"/>
      <c r="F22" s="32"/>
      <c r="G22" s="32"/>
      <c r="H22" s="32"/>
    </row>
    <row r="23" spans="2:58">
      <c r="C23" s="32"/>
      <c r="D23" s="32"/>
      <c r="E23" s="32"/>
      <c r="F23" s="32"/>
      <c r="G23" s="32"/>
      <c r="H23" s="32"/>
    </row>
    <row r="24" spans="2:58">
      <c r="C24" s="32"/>
      <c r="D24" s="32"/>
      <c r="E24" s="32"/>
      <c r="F24" s="32"/>
      <c r="G24" s="32"/>
      <c r="H24" s="32"/>
    </row>
    <row r="25" spans="2:58">
      <c r="C25" s="32"/>
      <c r="D25" s="32"/>
      <c r="E25" s="32"/>
      <c r="F25" s="32"/>
      <c r="G25" s="32"/>
      <c r="H25" s="32"/>
    </row>
    <row r="26" spans="2:58">
      <c r="C26" s="32"/>
      <c r="D26" s="32"/>
      <c r="E26" s="32"/>
      <c r="F26" s="32"/>
      <c r="G26" s="32"/>
      <c r="H26" s="32"/>
    </row>
    <row r="27" spans="2:58">
      <c r="C27" s="32"/>
      <c r="D27" s="32"/>
      <c r="E27" s="32"/>
      <c r="F27" s="32"/>
      <c r="G27" s="32"/>
      <c r="H27" s="32"/>
    </row>
    <row r="28" spans="2:58">
      <c r="C28" s="32"/>
      <c r="D28" s="32"/>
      <c r="E28" s="32"/>
      <c r="F28" s="32"/>
      <c r="G28" s="32"/>
      <c r="H28" s="32"/>
    </row>
    <row r="29" spans="2:58">
      <c r="C29" s="32"/>
      <c r="D29" s="32"/>
      <c r="E29" s="32"/>
      <c r="F29" s="32"/>
      <c r="G29" s="32"/>
      <c r="H29" s="32"/>
    </row>
    <row r="30" spans="2:58">
      <c r="C30" s="32"/>
      <c r="D30" s="32"/>
      <c r="E30" s="32"/>
      <c r="F30" s="32"/>
      <c r="G30" s="32"/>
      <c r="H30" s="32"/>
    </row>
    <row r="31" spans="2:58">
      <c r="C31" s="32"/>
      <c r="D31" s="32"/>
      <c r="E31" s="32"/>
      <c r="F31" s="32"/>
      <c r="G31" s="32"/>
      <c r="H31" s="32"/>
    </row>
    <row r="32" spans="2:58">
      <c r="C32" s="32"/>
      <c r="D32" s="32"/>
      <c r="E32" s="32"/>
      <c r="F32" s="32"/>
      <c r="G32" s="32"/>
      <c r="H32" s="32"/>
    </row>
    <row r="33" spans="3:8">
      <c r="C33" s="32"/>
      <c r="D33" s="32"/>
      <c r="E33" s="32"/>
      <c r="F33" s="32"/>
      <c r="G33" s="32"/>
      <c r="H33" s="32"/>
    </row>
    <row r="34" spans="3:8">
      <c r="C34" s="32"/>
      <c r="D34" s="32"/>
      <c r="E34" s="32"/>
      <c r="F34" s="32"/>
      <c r="G34" s="32"/>
      <c r="H34" s="32"/>
    </row>
    <row r="35" spans="3:8">
      <c r="C35" s="32"/>
      <c r="D35" s="32"/>
      <c r="E35" s="32"/>
      <c r="F35" s="32"/>
      <c r="G35" s="32"/>
      <c r="H35" s="32"/>
    </row>
    <row r="36" spans="3:8">
      <c r="C36" s="32"/>
      <c r="D36" s="32"/>
      <c r="E36" s="32"/>
      <c r="F36" s="32"/>
      <c r="G36" s="32"/>
      <c r="H36" s="32"/>
    </row>
    <row r="37" spans="3:8">
      <c r="C37" s="32"/>
      <c r="D37" s="32"/>
      <c r="E37" s="32"/>
      <c r="F37" s="32"/>
      <c r="G37" s="32"/>
      <c r="H37" s="32"/>
    </row>
    <row r="38" spans="3:8">
      <c r="C38" s="32"/>
      <c r="D38" s="32"/>
      <c r="E38" s="32"/>
      <c r="F38" s="32"/>
      <c r="G38" s="32"/>
      <c r="H38" s="32"/>
    </row>
    <row r="39" spans="3:8">
      <c r="C39" s="32"/>
      <c r="D39" s="32"/>
      <c r="E39" s="32"/>
      <c r="F39" s="32"/>
      <c r="G39" s="32"/>
      <c r="H39" s="32"/>
    </row>
    <row r="40" spans="3:8">
      <c r="C40" s="32"/>
      <c r="D40" s="32"/>
      <c r="E40" s="32"/>
      <c r="F40" s="32"/>
      <c r="G40" s="32"/>
      <c r="H40" s="32"/>
    </row>
    <row r="41" spans="3:8">
      <c r="C41" s="32"/>
      <c r="D41" s="32"/>
      <c r="E41" s="32"/>
      <c r="F41" s="32"/>
      <c r="G41" s="32"/>
      <c r="H41" s="32"/>
    </row>
    <row r="42" spans="3:8">
      <c r="C42" s="32"/>
      <c r="D42" s="32"/>
      <c r="E42" s="32"/>
      <c r="F42" s="32"/>
      <c r="G42" s="32"/>
      <c r="H42" s="32"/>
    </row>
    <row r="43" spans="3:8">
      <c r="C43" s="32"/>
      <c r="D43" s="32"/>
      <c r="E43" s="32"/>
      <c r="F43" s="32"/>
      <c r="G43" s="32"/>
      <c r="H43" s="32"/>
    </row>
    <row r="44" spans="3:8">
      <c r="C44" s="32"/>
      <c r="D44" s="32"/>
      <c r="E44" s="32"/>
      <c r="F44" s="32"/>
      <c r="G44" s="32"/>
      <c r="H44" s="32"/>
    </row>
    <row r="45" spans="3:8">
      <c r="C45" s="32"/>
      <c r="D45" s="32"/>
      <c r="E45" s="32"/>
      <c r="F45" s="32"/>
      <c r="G45" s="32"/>
      <c r="H45" s="32"/>
    </row>
    <row r="46" spans="3:8">
      <c r="C46" s="32"/>
      <c r="D46" s="32"/>
      <c r="E46" s="32"/>
      <c r="F46" s="32"/>
      <c r="G46" s="32"/>
      <c r="H46" s="32"/>
    </row>
    <row r="47" spans="3:8">
      <c r="C47" s="32"/>
      <c r="D47" s="32"/>
      <c r="E47" s="32"/>
      <c r="F47" s="32"/>
      <c r="G47" s="32"/>
      <c r="H47" s="32"/>
    </row>
    <row r="48" spans="3:8">
      <c r="C48" s="32"/>
      <c r="D48" s="32"/>
      <c r="E48" s="32"/>
      <c r="F48" s="32"/>
      <c r="G48" s="32"/>
      <c r="H48" s="32"/>
    </row>
    <row r="49" spans="3:8">
      <c r="C49" s="32"/>
      <c r="D49" s="32"/>
      <c r="E49" s="32"/>
      <c r="F49" s="32"/>
      <c r="G49" s="32"/>
      <c r="H49" s="32"/>
    </row>
    <row r="50" spans="3:8">
      <c r="C50" s="32"/>
      <c r="D50" s="32"/>
      <c r="E50" s="32"/>
      <c r="F50" s="32"/>
      <c r="G50" s="32"/>
      <c r="H50" s="32"/>
    </row>
    <row r="51" spans="3:8">
      <c r="C51" s="32"/>
      <c r="D51" s="32"/>
      <c r="E51" s="32"/>
      <c r="F51" s="32"/>
      <c r="G51" s="32"/>
      <c r="H51" s="32"/>
    </row>
    <row r="52" spans="3:8">
      <c r="C52" s="32"/>
      <c r="D52" s="32"/>
      <c r="E52" s="32"/>
      <c r="F52" s="32"/>
      <c r="G52" s="32"/>
      <c r="H52" s="32"/>
    </row>
    <row r="53" spans="3:8">
      <c r="C53" s="32"/>
      <c r="D53" s="32"/>
      <c r="E53" s="32"/>
      <c r="F53" s="32"/>
      <c r="G53" s="32"/>
      <c r="H53" s="32"/>
    </row>
    <row r="54" spans="3:8">
      <c r="C54" s="32"/>
      <c r="D54" s="32"/>
      <c r="E54" s="32"/>
      <c r="F54" s="32"/>
      <c r="G54" s="32"/>
      <c r="H54" s="32"/>
    </row>
    <row r="55" spans="3:8">
      <c r="C55" s="32"/>
      <c r="D55" s="32"/>
      <c r="E55" s="32"/>
      <c r="F55" s="32"/>
      <c r="G55" s="32"/>
      <c r="H55" s="32"/>
    </row>
    <row r="56" spans="3:8">
      <c r="C56" s="32"/>
      <c r="D56" s="32"/>
      <c r="E56" s="32"/>
      <c r="F56" s="32"/>
      <c r="G56" s="32"/>
      <c r="H56" s="32"/>
    </row>
    <row r="57" spans="3:8">
      <c r="C57" s="32"/>
      <c r="D57" s="32"/>
      <c r="E57" s="32"/>
      <c r="F57" s="32"/>
      <c r="G57" s="32"/>
      <c r="H57" s="32"/>
    </row>
    <row r="58" spans="3:8">
      <c r="C58" s="32"/>
      <c r="D58" s="32"/>
      <c r="E58" s="32"/>
      <c r="F58" s="32"/>
      <c r="G58" s="32"/>
      <c r="H58" s="32"/>
    </row>
    <row r="59" spans="3:8">
      <c r="C59" s="32"/>
      <c r="D59" s="32"/>
      <c r="E59" s="32"/>
      <c r="F59" s="32"/>
      <c r="G59" s="32"/>
      <c r="H59" s="32"/>
    </row>
    <row r="60" spans="3:8">
      <c r="C60" s="32"/>
      <c r="D60" s="32"/>
      <c r="E60" s="32"/>
      <c r="F60" s="32"/>
      <c r="G60" s="32"/>
      <c r="H60" s="32"/>
    </row>
    <row r="61" spans="3:8">
      <c r="C61" s="32"/>
      <c r="D61" s="32"/>
      <c r="E61" s="32"/>
      <c r="F61" s="32"/>
      <c r="G61" s="32"/>
      <c r="H61" s="32"/>
    </row>
    <row r="62" spans="3:8">
      <c r="C62" s="32"/>
      <c r="D62" s="32"/>
      <c r="E62" s="32"/>
      <c r="F62" s="32"/>
      <c r="G62" s="32"/>
      <c r="H62" s="32"/>
    </row>
    <row r="63" spans="3:8">
      <c r="C63" s="32"/>
      <c r="D63" s="32"/>
      <c r="E63" s="32"/>
      <c r="F63" s="32"/>
      <c r="G63" s="32"/>
      <c r="H63" s="32"/>
    </row>
    <row r="64" spans="3:8">
      <c r="C64" s="32"/>
      <c r="D64" s="32"/>
      <c r="E64" s="32"/>
      <c r="F64" s="32"/>
      <c r="G64" s="32"/>
      <c r="H64" s="32"/>
    </row>
    <row r="65" spans="3:8">
      <c r="C65" s="32"/>
      <c r="D65" s="32"/>
      <c r="E65" s="32"/>
      <c r="F65" s="32"/>
      <c r="G65" s="32"/>
      <c r="H65" s="32"/>
    </row>
    <row r="66" spans="3:8">
      <c r="C66" s="32"/>
      <c r="D66" s="32"/>
      <c r="E66" s="32"/>
      <c r="F66" s="32"/>
      <c r="G66" s="32"/>
      <c r="H66" s="32"/>
    </row>
    <row r="67" spans="3:8">
      <c r="C67" s="32"/>
      <c r="D67" s="32"/>
      <c r="E67" s="32"/>
      <c r="F67" s="32"/>
      <c r="G67" s="32"/>
      <c r="H67" s="32"/>
    </row>
    <row r="68" spans="3:8">
      <c r="C68" s="32"/>
      <c r="D68" s="32"/>
      <c r="E68" s="32"/>
      <c r="F68" s="32"/>
      <c r="G68" s="32"/>
      <c r="H68" s="32"/>
    </row>
    <row r="69" spans="3:8">
      <c r="C69" s="32"/>
      <c r="D69" s="32"/>
      <c r="E69" s="32"/>
      <c r="F69" s="32"/>
      <c r="G69" s="32"/>
      <c r="H69" s="32"/>
    </row>
    <row r="70" spans="3:8">
      <c r="C70" s="32"/>
      <c r="D70" s="32"/>
      <c r="E70" s="32"/>
      <c r="F70" s="32"/>
      <c r="G70" s="32"/>
      <c r="H70" s="32"/>
    </row>
    <row r="71" spans="3:8">
      <c r="C71" s="32"/>
      <c r="D71" s="32"/>
      <c r="E71" s="32"/>
      <c r="F71" s="32"/>
      <c r="G71" s="32"/>
      <c r="H71" s="32"/>
    </row>
    <row r="72" spans="3:8">
      <c r="C72" s="32"/>
      <c r="D72" s="32"/>
      <c r="E72" s="32"/>
      <c r="F72" s="32"/>
      <c r="G72" s="32"/>
      <c r="H72" s="32"/>
    </row>
    <row r="73" spans="3:8">
      <c r="C73" s="32"/>
      <c r="D73" s="32"/>
      <c r="E73" s="32"/>
      <c r="F73" s="32"/>
      <c r="G73" s="32"/>
      <c r="H73" s="32"/>
    </row>
    <row r="74" spans="3:8">
      <c r="C74" s="32"/>
      <c r="D74" s="32"/>
      <c r="E74" s="32"/>
      <c r="F74" s="32"/>
      <c r="G74" s="32"/>
      <c r="H74" s="32"/>
    </row>
    <row r="75" spans="3:8">
      <c r="C75" s="32"/>
      <c r="D75" s="32"/>
      <c r="E75" s="32"/>
      <c r="F75" s="32"/>
      <c r="G75" s="32"/>
      <c r="H75" s="32"/>
    </row>
    <row r="76" spans="3:8">
      <c r="C76" s="32"/>
      <c r="D76" s="32"/>
      <c r="E76" s="32"/>
      <c r="F76" s="32"/>
      <c r="G76" s="32"/>
      <c r="H76" s="32"/>
    </row>
    <row r="77" spans="3:8">
      <c r="C77" s="32"/>
      <c r="D77" s="32"/>
      <c r="E77" s="32"/>
      <c r="F77" s="32"/>
      <c r="G77" s="32"/>
      <c r="H77" s="32"/>
    </row>
    <row r="78" spans="3:8">
      <c r="C78" s="32"/>
      <c r="D78" s="32"/>
      <c r="E78" s="32"/>
      <c r="F78" s="32"/>
      <c r="G78" s="32"/>
      <c r="H78" s="32"/>
    </row>
    <row r="79" spans="3:8">
      <c r="C79" s="32"/>
      <c r="D79" s="32"/>
      <c r="E79" s="32"/>
      <c r="F79" s="32"/>
      <c r="G79" s="32"/>
      <c r="H79" s="32"/>
    </row>
    <row r="80" spans="3:8">
      <c r="C80" s="32"/>
      <c r="D80" s="32"/>
      <c r="E80" s="32"/>
      <c r="F80" s="32"/>
      <c r="G80" s="32"/>
      <c r="H80" s="32"/>
    </row>
    <row r="81" spans="3:8">
      <c r="C81" s="32"/>
      <c r="D81" s="32"/>
      <c r="E81" s="32"/>
      <c r="F81" s="32"/>
      <c r="G81" s="32"/>
      <c r="H81" s="32"/>
    </row>
    <row r="82" spans="3:8">
      <c r="C82" s="32"/>
      <c r="D82" s="32"/>
      <c r="E82" s="32"/>
      <c r="F82" s="32"/>
      <c r="G82" s="32"/>
      <c r="H82" s="32"/>
    </row>
    <row r="83" spans="3:8">
      <c r="C83" s="32"/>
      <c r="D83" s="32"/>
      <c r="E83" s="32"/>
      <c r="F83" s="32"/>
      <c r="G83" s="32"/>
      <c r="H83" s="32"/>
    </row>
    <row r="84" spans="3:8">
      <c r="C84" s="32"/>
      <c r="D84" s="32"/>
      <c r="E84" s="32"/>
      <c r="F84" s="32"/>
      <c r="G84" s="32"/>
      <c r="H84" s="32"/>
    </row>
    <row r="85" spans="3:8">
      <c r="C85" s="32"/>
      <c r="D85" s="32"/>
      <c r="E85" s="32"/>
      <c r="F85" s="32"/>
      <c r="G85" s="32"/>
      <c r="H85" s="32"/>
    </row>
    <row r="86" spans="3:8">
      <c r="C86" s="32"/>
      <c r="D86" s="32"/>
      <c r="E86" s="32"/>
      <c r="F86" s="32"/>
      <c r="G86" s="32"/>
      <c r="H86" s="32"/>
    </row>
    <row r="87" spans="3:8">
      <c r="C87" s="32"/>
      <c r="D87" s="32"/>
      <c r="E87" s="32"/>
      <c r="F87" s="32"/>
      <c r="G87" s="32"/>
      <c r="H87" s="32"/>
    </row>
    <row r="88" spans="3:8">
      <c r="C88" s="32"/>
      <c r="D88" s="32"/>
      <c r="E88" s="32"/>
      <c r="F88" s="32"/>
      <c r="G88" s="32"/>
      <c r="H88" s="32"/>
    </row>
    <row r="89" spans="3:8">
      <c r="C89" s="32"/>
      <c r="D89" s="32"/>
      <c r="E89" s="32"/>
      <c r="F89" s="32"/>
      <c r="G89" s="32"/>
      <c r="H89" s="32"/>
    </row>
    <row r="90" spans="3:8">
      <c r="C90" s="32"/>
      <c r="D90" s="32"/>
      <c r="E90" s="32"/>
      <c r="F90" s="32"/>
      <c r="G90" s="32"/>
      <c r="H90" s="32"/>
    </row>
    <row r="91" spans="3:8">
      <c r="C91" s="32"/>
      <c r="D91" s="32"/>
      <c r="E91" s="32"/>
      <c r="F91" s="32"/>
      <c r="G91" s="32"/>
      <c r="H91" s="32"/>
    </row>
    <row r="92" spans="3:8">
      <c r="C92" s="32"/>
      <c r="D92" s="32"/>
      <c r="E92" s="32"/>
      <c r="F92" s="32"/>
      <c r="G92" s="32"/>
      <c r="H92" s="32"/>
    </row>
    <row r="93" spans="3:8">
      <c r="C93" s="32"/>
      <c r="D93" s="32"/>
      <c r="E93" s="32"/>
      <c r="F93" s="32"/>
      <c r="G93" s="32"/>
      <c r="H93" s="32"/>
    </row>
    <row r="94" spans="3:8">
      <c r="C94" s="32"/>
      <c r="D94" s="32"/>
      <c r="E94" s="32"/>
      <c r="F94" s="32"/>
      <c r="G94" s="32"/>
      <c r="H94" s="32"/>
    </row>
    <row r="95" spans="3:8">
      <c r="C95" s="32"/>
      <c r="D95" s="32"/>
      <c r="E95" s="32"/>
      <c r="F95" s="32"/>
      <c r="G95" s="32"/>
      <c r="H95" s="32"/>
    </row>
    <row r="96" spans="3:8">
      <c r="C96" s="32"/>
      <c r="D96" s="32"/>
      <c r="E96" s="32"/>
      <c r="F96" s="32"/>
      <c r="G96" s="32"/>
      <c r="H96" s="32"/>
    </row>
    <row r="97" spans="3:8">
      <c r="C97" s="32"/>
      <c r="D97" s="32"/>
      <c r="E97" s="32"/>
      <c r="F97" s="32"/>
      <c r="G97" s="32"/>
      <c r="H97" s="32"/>
    </row>
    <row r="98" spans="3:8">
      <c r="C98" s="32"/>
      <c r="D98" s="32"/>
      <c r="E98" s="32"/>
      <c r="F98" s="32"/>
      <c r="G98" s="32"/>
      <c r="H98" s="32"/>
    </row>
    <row r="99" spans="3:8">
      <c r="C99" s="32"/>
      <c r="D99" s="32"/>
      <c r="E99" s="32"/>
      <c r="F99" s="32"/>
      <c r="G99" s="32"/>
      <c r="H99" s="32"/>
    </row>
    <row r="100" spans="3:8">
      <c r="C100" s="32"/>
      <c r="D100" s="32"/>
      <c r="E100" s="32"/>
      <c r="F100" s="32"/>
      <c r="G100" s="32"/>
      <c r="H100" s="32"/>
    </row>
    <row r="101" spans="3:8">
      <c r="C101" s="32"/>
      <c r="D101" s="32"/>
      <c r="E101" s="32"/>
      <c r="F101" s="32"/>
      <c r="G101" s="32"/>
      <c r="H101" s="32"/>
    </row>
    <row r="102" spans="3:8">
      <c r="C102" s="32"/>
      <c r="D102" s="32"/>
      <c r="E102" s="32"/>
      <c r="F102" s="32"/>
      <c r="G102" s="32"/>
      <c r="H102" s="32"/>
    </row>
    <row r="103" spans="3:8">
      <c r="C103" s="32"/>
      <c r="D103" s="32"/>
      <c r="E103" s="32"/>
      <c r="F103" s="32"/>
      <c r="G103" s="32"/>
      <c r="H103" s="32"/>
    </row>
    <row r="104" spans="3:8">
      <c r="C104" s="32"/>
      <c r="D104" s="32"/>
      <c r="E104" s="32"/>
      <c r="F104" s="32"/>
      <c r="G104" s="32"/>
      <c r="H104" s="32"/>
    </row>
    <row r="105" spans="3:8">
      <c r="C105" s="32"/>
      <c r="D105" s="32"/>
      <c r="E105" s="32"/>
      <c r="F105" s="32"/>
      <c r="G105" s="32"/>
      <c r="H105" s="32"/>
    </row>
    <row r="106" spans="3:8">
      <c r="C106" s="32"/>
      <c r="D106" s="32"/>
      <c r="E106" s="32"/>
      <c r="F106" s="32"/>
      <c r="G106" s="32"/>
      <c r="H106" s="32"/>
    </row>
    <row r="107" spans="3:8">
      <c r="C107" s="32"/>
      <c r="D107" s="32"/>
      <c r="E107" s="32"/>
      <c r="F107" s="32"/>
      <c r="G107" s="32"/>
      <c r="H107" s="32"/>
    </row>
    <row r="108" spans="3:8">
      <c r="C108" s="32"/>
      <c r="D108" s="32"/>
      <c r="E108" s="32"/>
      <c r="F108" s="32"/>
      <c r="G108" s="32"/>
      <c r="H108" s="32"/>
    </row>
    <row r="109" spans="3:8">
      <c r="C109" s="32"/>
      <c r="D109" s="32"/>
      <c r="E109" s="32"/>
      <c r="F109" s="32"/>
      <c r="G109" s="32"/>
      <c r="H109" s="32"/>
    </row>
    <row r="110" spans="3:8">
      <c r="C110" s="32"/>
      <c r="D110" s="32"/>
      <c r="E110" s="32"/>
      <c r="F110" s="32"/>
      <c r="G110" s="32"/>
      <c r="H110" s="32"/>
    </row>
    <row r="111" spans="3:8">
      <c r="C111" s="32"/>
      <c r="D111" s="32"/>
      <c r="E111" s="32"/>
      <c r="F111" s="32"/>
      <c r="G111" s="32"/>
      <c r="H111" s="32"/>
    </row>
    <row r="112" spans="3:8">
      <c r="C112" s="32"/>
      <c r="D112" s="32"/>
      <c r="E112" s="32"/>
      <c r="F112" s="32"/>
      <c r="G112" s="32"/>
      <c r="H112" s="32"/>
    </row>
    <row r="113" spans="3:8">
      <c r="C113" s="32"/>
      <c r="D113" s="32"/>
      <c r="E113" s="32"/>
      <c r="F113" s="32"/>
      <c r="G113" s="32"/>
      <c r="H113" s="32"/>
    </row>
    <row r="114" spans="3:8">
      <c r="C114" s="32"/>
      <c r="D114" s="32"/>
      <c r="E114" s="32"/>
      <c r="F114" s="32"/>
      <c r="G114" s="32"/>
      <c r="H114" s="32"/>
    </row>
    <row r="115" spans="3:8">
      <c r="C115" s="32"/>
      <c r="D115" s="32"/>
      <c r="E115" s="32"/>
      <c r="F115" s="32"/>
      <c r="G115" s="32"/>
      <c r="H115" s="32"/>
    </row>
    <row r="116" spans="3:8">
      <c r="C116" s="32"/>
      <c r="D116" s="32"/>
      <c r="E116" s="32"/>
      <c r="F116" s="32"/>
      <c r="G116" s="32"/>
      <c r="H116" s="32"/>
    </row>
    <row r="117" spans="3:8">
      <c r="C117" s="32"/>
      <c r="D117" s="32"/>
      <c r="E117" s="32"/>
      <c r="F117" s="32"/>
      <c r="G117" s="32"/>
      <c r="H117" s="32"/>
    </row>
    <row r="118" spans="3:8">
      <c r="C118" s="32"/>
      <c r="D118" s="32"/>
      <c r="E118" s="32"/>
      <c r="F118" s="32"/>
      <c r="G118" s="32"/>
      <c r="H118" s="32"/>
    </row>
    <row r="119" spans="3:8">
      <c r="C119" s="32"/>
      <c r="D119" s="32"/>
      <c r="E119" s="32"/>
      <c r="F119" s="32"/>
      <c r="G119" s="32"/>
      <c r="H119" s="32"/>
    </row>
    <row r="120" spans="3:8">
      <c r="C120" s="32"/>
      <c r="D120" s="32"/>
      <c r="E120" s="32"/>
      <c r="F120" s="32"/>
      <c r="G120" s="32"/>
      <c r="H120" s="32"/>
    </row>
    <row r="121" spans="3:8">
      <c r="C121" s="32"/>
      <c r="D121" s="32"/>
      <c r="E121" s="32"/>
      <c r="F121" s="32"/>
      <c r="G121" s="32"/>
      <c r="H121" s="32"/>
    </row>
    <row r="122" spans="3:8">
      <c r="C122" s="32"/>
      <c r="D122" s="32"/>
      <c r="E122" s="32"/>
      <c r="F122" s="32"/>
      <c r="G122" s="32"/>
      <c r="H122" s="32"/>
    </row>
    <row r="123" spans="3:8">
      <c r="C123" s="32"/>
      <c r="D123" s="32"/>
      <c r="E123" s="32"/>
      <c r="F123" s="32"/>
      <c r="G123" s="32"/>
      <c r="H123" s="32"/>
    </row>
    <row r="124" spans="3:8">
      <c r="C124" s="32"/>
      <c r="D124" s="32"/>
      <c r="E124" s="32"/>
      <c r="F124" s="32"/>
      <c r="G124" s="32"/>
      <c r="H124" s="32"/>
    </row>
    <row r="125" spans="3:8">
      <c r="C125" s="32"/>
      <c r="D125" s="32"/>
      <c r="E125" s="32"/>
      <c r="F125" s="32"/>
      <c r="G125" s="32"/>
      <c r="H125" s="32"/>
    </row>
    <row r="126" spans="3:8">
      <c r="C126" s="32"/>
      <c r="D126" s="32"/>
      <c r="E126" s="32"/>
      <c r="F126" s="32"/>
      <c r="G126" s="32"/>
      <c r="H126" s="32"/>
    </row>
    <row r="127" spans="3:8">
      <c r="C127" s="32"/>
      <c r="D127" s="32"/>
      <c r="E127" s="32"/>
      <c r="F127" s="32"/>
      <c r="G127" s="32"/>
      <c r="H127" s="32"/>
    </row>
    <row r="128" spans="3:8">
      <c r="C128" s="32"/>
      <c r="D128" s="32"/>
      <c r="E128" s="32"/>
      <c r="F128" s="32"/>
      <c r="G128" s="32"/>
      <c r="H128" s="32"/>
    </row>
    <row r="129" spans="3:8">
      <c r="C129" s="32"/>
      <c r="D129" s="32"/>
      <c r="E129" s="32"/>
      <c r="F129" s="32"/>
      <c r="G129" s="32"/>
      <c r="H129" s="32"/>
    </row>
    <row r="130" spans="3:8">
      <c r="C130" s="32"/>
      <c r="D130" s="32"/>
      <c r="E130" s="32"/>
      <c r="F130" s="32"/>
      <c r="G130" s="32"/>
      <c r="H130" s="32"/>
    </row>
    <row r="131" spans="3:8">
      <c r="C131" s="32"/>
      <c r="D131" s="32"/>
      <c r="E131" s="32"/>
      <c r="F131" s="32"/>
      <c r="G131" s="32"/>
      <c r="H131" s="32"/>
    </row>
    <row r="132" spans="3:8">
      <c r="C132" s="32"/>
      <c r="D132" s="32"/>
      <c r="E132" s="32"/>
      <c r="F132" s="32"/>
      <c r="G132" s="32"/>
      <c r="H132" s="32"/>
    </row>
    <row r="133" spans="3:8">
      <c r="C133" s="32"/>
      <c r="D133" s="32"/>
      <c r="E133" s="32"/>
      <c r="F133" s="32"/>
      <c r="G133" s="32"/>
      <c r="H133" s="32"/>
    </row>
    <row r="134" spans="3:8">
      <c r="C134" s="32"/>
      <c r="D134" s="32"/>
      <c r="E134" s="32"/>
      <c r="F134" s="32"/>
      <c r="G134" s="32"/>
      <c r="H134" s="32"/>
    </row>
    <row r="135" spans="3:8">
      <c r="C135" s="32"/>
      <c r="D135" s="32"/>
      <c r="E135" s="32"/>
      <c r="F135" s="32"/>
      <c r="G135" s="32"/>
      <c r="H135" s="32"/>
    </row>
    <row r="136" spans="3:8">
      <c r="C136" s="32"/>
      <c r="D136" s="32"/>
      <c r="E136" s="32"/>
      <c r="F136" s="32"/>
      <c r="G136" s="32"/>
      <c r="H136" s="32"/>
    </row>
    <row r="137" spans="3:8">
      <c r="C137" s="32"/>
      <c r="D137" s="32"/>
      <c r="E137" s="32"/>
      <c r="F137" s="32"/>
      <c r="G137" s="32"/>
      <c r="H137" s="32"/>
    </row>
    <row r="138" spans="3:8">
      <c r="C138" s="32"/>
      <c r="D138" s="32"/>
      <c r="E138" s="32"/>
      <c r="F138" s="32"/>
      <c r="G138" s="32"/>
      <c r="H138" s="32"/>
    </row>
    <row r="139" spans="3:8">
      <c r="C139" s="32"/>
      <c r="D139" s="32"/>
      <c r="E139" s="32"/>
      <c r="F139" s="32"/>
      <c r="G139" s="32"/>
      <c r="H139" s="32"/>
    </row>
    <row r="140" spans="3:8">
      <c r="C140" s="32"/>
      <c r="D140" s="32"/>
      <c r="E140" s="32"/>
      <c r="F140" s="32"/>
      <c r="G140" s="32"/>
      <c r="H140" s="32"/>
    </row>
    <row r="141" spans="3:8">
      <c r="C141" s="32"/>
      <c r="D141" s="32"/>
      <c r="E141" s="32"/>
      <c r="F141" s="32"/>
      <c r="G141" s="32"/>
      <c r="H141" s="32"/>
    </row>
    <row r="142" spans="3:8">
      <c r="C142" s="32"/>
      <c r="D142" s="32"/>
      <c r="E142" s="32"/>
      <c r="F142" s="32"/>
      <c r="G142" s="32"/>
      <c r="H142" s="32"/>
    </row>
    <row r="143" spans="3:8">
      <c r="C143" s="32"/>
      <c r="D143" s="32"/>
      <c r="E143" s="32"/>
      <c r="F143" s="32"/>
      <c r="G143" s="32"/>
      <c r="H143" s="32"/>
    </row>
    <row r="144" spans="3:8">
      <c r="C144" s="32"/>
      <c r="D144" s="32"/>
      <c r="E144" s="32"/>
      <c r="F144" s="32"/>
      <c r="G144" s="32"/>
      <c r="H144" s="32"/>
    </row>
    <row r="145" spans="3:8">
      <c r="C145" s="32"/>
      <c r="D145" s="32"/>
      <c r="E145" s="32"/>
      <c r="F145" s="32"/>
      <c r="G145" s="32"/>
      <c r="H145" s="32"/>
    </row>
    <row r="146" spans="3:8">
      <c r="C146" s="32"/>
      <c r="D146" s="32"/>
      <c r="E146" s="32"/>
      <c r="F146" s="32"/>
      <c r="G146" s="32"/>
      <c r="H146" s="32"/>
    </row>
    <row r="147" spans="3:8">
      <c r="C147" s="32"/>
      <c r="D147" s="32"/>
      <c r="E147" s="32"/>
      <c r="F147" s="32"/>
      <c r="G147" s="32"/>
      <c r="H147" s="32"/>
    </row>
    <row r="148" spans="3:8">
      <c r="C148" s="32"/>
      <c r="D148" s="32"/>
      <c r="E148" s="32"/>
      <c r="F148" s="32"/>
      <c r="G148" s="32"/>
      <c r="H148" s="32"/>
    </row>
    <row r="149" spans="3:8">
      <c r="C149" s="32"/>
      <c r="D149" s="32"/>
      <c r="E149" s="32"/>
      <c r="F149" s="32"/>
      <c r="G149" s="32"/>
      <c r="H149" s="32"/>
    </row>
    <row r="150" spans="3:8">
      <c r="C150" s="32"/>
      <c r="D150" s="32"/>
      <c r="E150" s="32"/>
      <c r="F150" s="32"/>
      <c r="G150" s="32"/>
      <c r="H150" s="32"/>
    </row>
    <row r="151" spans="3:8">
      <c r="C151" s="32"/>
      <c r="D151" s="32"/>
      <c r="E151" s="32"/>
      <c r="F151" s="32"/>
      <c r="G151" s="32"/>
      <c r="H151" s="32"/>
    </row>
    <row r="152" spans="3:8">
      <c r="C152" s="32"/>
      <c r="D152" s="32"/>
      <c r="E152" s="32"/>
      <c r="F152" s="32"/>
      <c r="G152" s="32"/>
      <c r="H152" s="32"/>
    </row>
    <row r="153" spans="3:8">
      <c r="C153" s="32"/>
      <c r="D153" s="32"/>
      <c r="E153" s="32"/>
      <c r="F153" s="32"/>
      <c r="G153" s="32"/>
      <c r="H153" s="32"/>
    </row>
    <row r="154" spans="3:8">
      <c r="C154" s="32"/>
      <c r="D154" s="32"/>
      <c r="E154" s="32"/>
      <c r="F154" s="32"/>
      <c r="G154" s="32"/>
      <c r="H154" s="32"/>
    </row>
    <row r="155" spans="3:8">
      <c r="C155" s="32"/>
      <c r="D155" s="32"/>
      <c r="E155" s="32"/>
      <c r="F155" s="32"/>
      <c r="G155" s="32"/>
      <c r="H155" s="32"/>
    </row>
    <row r="156" spans="3:8">
      <c r="C156" s="32"/>
      <c r="D156" s="32"/>
      <c r="E156" s="32"/>
      <c r="F156" s="32"/>
      <c r="G156" s="32"/>
      <c r="H156" s="32"/>
    </row>
    <row r="157" spans="3:8">
      <c r="C157" s="32"/>
      <c r="D157" s="32"/>
      <c r="E157" s="32"/>
      <c r="F157" s="32"/>
      <c r="G157" s="32"/>
      <c r="H157" s="32"/>
    </row>
    <row r="158" spans="3:8">
      <c r="C158" s="32"/>
      <c r="D158" s="32"/>
      <c r="E158" s="32"/>
      <c r="F158" s="32"/>
      <c r="G158" s="32"/>
      <c r="H158" s="32"/>
    </row>
    <row r="159" spans="3:8">
      <c r="C159" s="32"/>
      <c r="D159" s="32"/>
      <c r="E159" s="32"/>
      <c r="F159" s="32"/>
      <c r="G159" s="32"/>
      <c r="H159" s="32"/>
    </row>
    <row r="160" spans="3:8">
      <c r="C160" s="32"/>
      <c r="D160" s="32"/>
      <c r="E160" s="32"/>
      <c r="F160" s="32"/>
      <c r="G160" s="32"/>
      <c r="H160" s="32"/>
    </row>
    <row r="161" spans="3:8">
      <c r="C161" s="32"/>
      <c r="D161" s="32"/>
      <c r="E161" s="32"/>
      <c r="F161" s="32"/>
      <c r="G161" s="32"/>
      <c r="H161" s="32"/>
    </row>
    <row r="162" spans="3:8">
      <c r="C162" s="32"/>
      <c r="D162" s="32"/>
      <c r="E162" s="32"/>
      <c r="F162" s="32"/>
      <c r="G162" s="32"/>
      <c r="H162" s="32"/>
    </row>
    <row r="163" spans="3:8">
      <c r="C163" s="32"/>
      <c r="D163" s="32"/>
      <c r="E163" s="32"/>
      <c r="F163" s="32"/>
      <c r="G163" s="32"/>
      <c r="H163" s="32"/>
    </row>
    <row r="164" spans="3:8">
      <c r="C164" s="32"/>
      <c r="D164" s="32"/>
      <c r="E164" s="32"/>
      <c r="F164" s="32"/>
      <c r="G164" s="32"/>
      <c r="H164" s="32"/>
    </row>
    <row r="165" spans="3:8">
      <c r="C165" s="32"/>
      <c r="D165" s="32"/>
      <c r="E165" s="32"/>
      <c r="F165" s="32"/>
      <c r="G165" s="32"/>
      <c r="H165" s="32"/>
    </row>
    <row r="166" spans="3:8">
      <c r="C166" s="32"/>
      <c r="D166" s="32"/>
      <c r="E166" s="32"/>
      <c r="F166" s="32"/>
      <c r="G166" s="32"/>
      <c r="H166" s="32"/>
    </row>
    <row r="167" spans="3:8">
      <c r="C167" s="32"/>
      <c r="D167" s="32"/>
      <c r="E167" s="32"/>
      <c r="F167" s="32"/>
      <c r="G167" s="32"/>
      <c r="H167" s="32"/>
    </row>
    <row r="168" spans="3:8">
      <c r="C168" s="32"/>
      <c r="D168" s="32"/>
      <c r="E168" s="32"/>
      <c r="F168" s="32"/>
      <c r="G168" s="32"/>
      <c r="H168" s="32"/>
    </row>
    <row r="169" spans="3:8">
      <c r="C169" s="32"/>
      <c r="D169" s="32"/>
      <c r="E169" s="32"/>
      <c r="F169" s="32"/>
      <c r="G169" s="32"/>
      <c r="H169" s="32"/>
    </row>
    <row r="170" spans="3:8">
      <c r="C170" s="32"/>
      <c r="D170" s="32"/>
      <c r="E170" s="32"/>
      <c r="F170" s="32"/>
      <c r="G170" s="32"/>
      <c r="H170" s="32"/>
    </row>
    <row r="171" spans="3:8">
      <c r="C171" s="32"/>
      <c r="D171" s="32"/>
      <c r="E171" s="32"/>
      <c r="F171" s="32"/>
      <c r="G171" s="32"/>
      <c r="H171" s="32"/>
    </row>
    <row r="172" spans="3:8">
      <c r="C172" s="32"/>
      <c r="D172" s="32"/>
      <c r="E172" s="32"/>
      <c r="F172" s="32"/>
      <c r="G172" s="32"/>
      <c r="H172" s="32"/>
    </row>
    <row r="173" spans="3:8">
      <c r="C173" s="32"/>
      <c r="D173" s="32"/>
      <c r="E173" s="32"/>
      <c r="F173" s="32"/>
      <c r="G173" s="32"/>
      <c r="H173" s="32"/>
    </row>
    <row r="174" spans="3:8">
      <c r="C174" s="32"/>
      <c r="D174" s="32"/>
      <c r="E174" s="32"/>
      <c r="F174" s="32"/>
      <c r="G174" s="32"/>
      <c r="H174" s="32"/>
    </row>
    <row r="175" spans="3:8">
      <c r="C175" s="32"/>
      <c r="D175" s="32"/>
      <c r="E175" s="32"/>
      <c r="F175" s="32"/>
      <c r="G175" s="32"/>
      <c r="H175" s="32"/>
    </row>
    <row r="176" spans="3:8">
      <c r="C176" s="32"/>
      <c r="D176" s="32"/>
      <c r="E176" s="32"/>
      <c r="F176" s="32"/>
      <c r="G176" s="32"/>
      <c r="H176" s="32"/>
    </row>
    <row r="177" spans="3:8">
      <c r="C177" s="32"/>
      <c r="D177" s="32"/>
      <c r="E177" s="32"/>
      <c r="F177" s="32"/>
      <c r="G177" s="32"/>
      <c r="H177" s="32"/>
    </row>
    <row r="178" spans="3:8">
      <c r="C178" s="32"/>
      <c r="D178" s="32"/>
      <c r="E178" s="32"/>
      <c r="F178" s="32"/>
      <c r="G178" s="32"/>
      <c r="H178" s="32"/>
    </row>
    <row r="179" spans="3:8">
      <c r="C179" s="32"/>
      <c r="D179" s="32"/>
      <c r="E179" s="32"/>
      <c r="F179" s="32"/>
      <c r="G179" s="32"/>
      <c r="H179" s="32"/>
    </row>
    <row r="180" spans="3:8">
      <c r="C180" s="32"/>
      <c r="D180" s="32"/>
      <c r="E180" s="32"/>
      <c r="F180" s="32"/>
      <c r="G180" s="32"/>
      <c r="H180" s="32"/>
    </row>
    <row r="181" spans="3:8">
      <c r="C181" s="32"/>
      <c r="D181" s="32"/>
      <c r="E181" s="32"/>
      <c r="F181" s="32"/>
      <c r="G181" s="32"/>
      <c r="H181" s="32"/>
    </row>
    <row r="182" spans="3:8">
      <c r="C182" s="32"/>
      <c r="D182" s="32"/>
      <c r="E182" s="32"/>
      <c r="F182" s="32"/>
      <c r="G182" s="32"/>
      <c r="H182" s="32"/>
    </row>
    <row r="183" spans="3:8">
      <c r="C183" s="32"/>
      <c r="D183" s="32"/>
      <c r="E183" s="32"/>
      <c r="F183" s="32"/>
      <c r="G183" s="32"/>
      <c r="H183" s="32"/>
    </row>
    <row r="184" spans="3:8">
      <c r="C184" s="32"/>
      <c r="D184" s="32"/>
      <c r="E184" s="32"/>
      <c r="F184" s="32"/>
      <c r="G184" s="32"/>
      <c r="H184" s="32"/>
    </row>
    <row r="185" spans="3:8">
      <c r="C185" s="32"/>
      <c r="D185" s="32"/>
      <c r="E185" s="32"/>
      <c r="F185" s="32"/>
      <c r="G185" s="32"/>
      <c r="H185" s="32"/>
    </row>
    <row r="186" spans="3:8">
      <c r="C186" s="32"/>
      <c r="D186" s="32"/>
      <c r="E186" s="32"/>
      <c r="F186" s="32"/>
      <c r="G186" s="32"/>
      <c r="H186" s="32"/>
    </row>
    <row r="187" spans="3:8">
      <c r="C187" s="32"/>
      <c r="D187" s="32"/>
      <c r="E187" s="32"/>
      <c r="F187" s="32"/>
      <c r="G187" s="32"/>
      <c r="H187" s="32"/>
    </row>
    <row r="188" spans="3:8">
      <c r="C188" s="32"/>
      <c r="D188" s="32"/>
      <c r="E188" s="32"/>
      <c r="F188" s="32"/>
      <c r="G188" s="32"/>
      <c r="H188" s="32"/>
    </row>
    <row r="189" spans="3:8">
      <c r="C189" s="32"/>
      <c r="D189" s="32"/>
      <c r="E189" s="32"/>
      <c r="F189" s="32"/>
      <c r="G189" s="32"/>
      <c r="H189" s="32"/>
    </row>
    <row r="190" spans="3:8">
      <c r="C190" s="32"/>
      <c r="D190" s="32"/>
      <c r="E190" s="32"/>
      <c r="F190" s="32"/>
      <c r="G190" s="32"/>
      <c r="H190" s="32"/>
    </row>
    <row r="191" spans="3:8">
      <c r="C191" s="32"/>
      <c r="D191" s="32"/>
      <c r="E191" s="32"/>
      <c r="F191" s="32"/>
      <c r="G191" s="32"/>
      <c r="H191" s="32"/>
    </row>
    <row r="192" spans="3:8">
      <c r="C192" s="32"/>
      <c r="D192" s="32"/>
      <c r="E192" s="32"/>
      <c r="F192" s="32"/>
      <c r="G192" s="32"/>
      <c r="H192" s="32"/>
    </row>
    <row r="193" spans="3:8">
      <c r="C193" s="32"/>
      <c r="D193" s="32"/>
      <c r="E193" s="32"/>
      <c r="F193" s="32"/>
      <c r="G193" s="32"/>
      <c r="H193" s="32"/>
    </row>
    <row r="194" spans="3:8">
      <c r="C194" s="32"/>
      <c r="D194" s="32"/>
      <c r="E194" s="32"/>
      <c r="F194" s="32"/>
      <c r="G194" s="32"/>
      <c r="H194" s="32"/>
    </row>
    <row r="195" spans="3:8">
      <c r="C195" s="32"/>
      <c r="D195" s="32"/>
      <c r="E195" s="32"/>
      <c r="F195" s="32"/>
      <c r="G195" s="32"/>
      <c r="H195" s="32"/>
    </row>
    <row r="196" spans="3:8">
      <c r="C196" s="32"/>
      <c r="D196" s="32"/>
      <c r="E196" s="32"/>
      <c r="F196" s="32"/>
      <c r="G196" s="32"/>
      <c r="H196" s="32"/>
    </row>
    <row r="197" spans="3:8">
      <c r="C197" s="32"/>
      <c r="D197" s="32"/>
      <c r="E197" s="32"/>
      <c r="F197" s="32"/>
      <c r="G197" s="32"/>
      <c r="H197" s="32"/>
    </row>
    <row r="198" spans="3:8">
      <c r="C198" s="32"/>
      <c r="D198" s="32"/>
      <c r="E198" s="32"/>
      <c r="F198" s="32"/>
      <c r="G198" s="32"/>
      <c r="H198" s="32"/>
    </row>
    <row r="199" spans="3:8">
      <c r="C199" s="32"/>
      <c r="D199" s="32"/>
      <c r="E199" s="32"/>
      <c r="F199" s="32"/>
      <c r="G199" s="32"/>
      <c r="H199" s="32"/>
    </row>
    <row r="200" spans="3:8">
      <c r="C200" s="32"/>
      <c r="D200" s="32"/>
      <c r="E200" s="32"/>
      <c r="F200" s="32"/>
      <c r="G200" s="32"/>
      <c r="H200" s="32"/>
    </row>
    <row r="201" spans="3:8">
      <c r="C201" s="32"/>
      <c r="D201" s="32"/>
      <c r="E201" s="32"/>
      <c r="F201" s="32"/>
      <c r="G201" s="32"/>
      <c r="H201" s="32"/>
    </row>
    <row r="202" spans="3:8">
      <c r="C202" s="32"/>
      <c r="D202" s="32"/>
      <c r="E202" s="32"/>
      <c r="F202" s="32"/>
      <c r="G202" s="32"/>
      <c r="H202" s="32"/>
    </row>
    <row r="203" spans="3:8">
      <c r="C203" s="32"/>
      <c r="D203" s="32"/>
      <c r="E203" s="32"/>
      <c r="F203" s="32"/>
      <c r="G203" s="32"/>
      <c r="H203" s="32"/>
    </row>
    <row r="204" spans="3:8">
      <c r="C204" s="32"/>
      <c r="D204" s="32"/>
      <c r="E204" s="32"/>
      <c r="F204" s="32"/>
      <c r="G204" s="32"/>
      <c r="H204" s="32"/>
    </row>
    <row r="205" spans="3:8">
      <c r="C205" s="32"/>
      <c r="D205" s="32"/>
      <c r="E205" s="32"/>
      <c r="F205" s="32"/>
      <c r="G205" s="32"/>
      <c r="H205" s="32"/>
    </row>
    <row r="206" spans="3:8">
      <c r="C206" s="32"/>
      <c r="D206" s="32"/>
      <c r="E206" s="32"/>
      <c r="F206" s="32"/>
      <c r="G206" s="32"/>
      <c r="H206" s="32"/>
    </row>
    <row r="207" spans="3:8">
      <c r="C207" s="32"/>
      <c r="D207" s="32"/>
      <c r="E207" s="32"/>
      <c r="F207" s="32"/>
      <c r="G207" s="32"/>
      <c r="H207" s="32"/>
    </row>
    <row r="208" spans="3:8">
      <c r="C208" s="32"/>
      <c r="D208" s="32"/>
      <c r="E208" s="32"/>
      <c r="F208" s="32"/>
      <c r="G208" s="32"/>
      <c r="H208" s="32"/>
    </row>
    <row r="209" spans="3:8">
      <c r="C209" s="32"/>
      <c r="D209" s="32"/>
      <c r="E209" s="32"/>
      <c r="F209" s="32"/>
      <c r="G209" s="32"/>
      <c r="H209" s="32"/>
    </row>
    <row r="210" spans="3:8">
      <c r="C210" s="32"/>
      <c r="D210" s="32"/>
      <c r="E210" s="32"/>
      <c r="F210" s="32"/>
      <c r="G210" s="32"/>
      <c r="H210" s="32"/>
    </row>
    <row r="211" spans="3:8">
      <c r="C211" s="32"/>
      <c r="D211" s="32"/>
      <c r="E211" s="32"/>
      <c r="F211" s="32"/>
      <c r="G211" s="32"/>
      <c r="H211" s="32"/>
    </row>
    <row r="212" spans="3:8">
      <c r="C212" s="32"/>
      <c r="D212" s="32"/>
      <c r="E212" s="32"/>
      <c r="F212" s="32"/>
      <c r="G212" s="32"/>
      <c r="H212" s="32"/>
    </row>
    <row r="213" spans="3:8">
      <c r="C213" s="32"/>
      <c r="D213" s="32"/>
      <c r="E213" s="32"/>
      <c r="F213" s="32"/>
      <c r="G213" s="32"/>
      <c r="H213" s="32"/>
    </row>
    <row r="214" spans="3:8">
      <c r="C214" s="32"/>
      <c r="D214" s="32"/>
      <c r="E214" s="32"/>
      <c r="F214" s="32"/>
      <c r="G214" s="32"/>
      <c r="H214" s="32"/>
    </row>
    <row r="215" spans="3:8">
      <c r="C215" s="32"/>
      <c r="D215" s="32"/>
      <c r="E215" s="32"/>
      <c r="F215" s="32"/>
      <c r="G215" s="32"/>
      <c r="H215" s="32"/>
    </row>
    <row r="216" spans="3:8">
      <c r="C216" s="32"/>
      <c r="D216" s="32"/>
      <c r="E216" s="32"/>
      <c r="F216" s="32"/>
      <c r="G216" s="32"/>
      <c r="H216" s="32"/>
    </row>
    <row r="217" spans="3:8">
      <c r="C217" s="32"/>
      <c r="D217" s="32"/>
      <c r="E217" s="32"/>
      <c r="F217" s="32"/>
      <c r="G217" s="32"/>
      <c r="H217" s="32"/>
    </row>
    <row r="218" spans="3:8">
      <c r="C218" s="32"/>
      <c r="D218" s="32"/>
      <c r="E218" s="32"/>
      <c r="F218" s="32"/>
      <c r="G218" s="32"/>
      <c r="H218" s="32"/>
    </row>
    <row r="219" spans="3:8">
      <c r="C219" s="32"/>
      <c r="D219" s="32"/>
      <c r="E219" s="32"/>
      <c r="F219" s="32"/>
      <c r="G219" s="32"/>
      <c r="H219" s="32"/>
    </row>
    <row r="220" spans="3:8">
      <c r="C220" s="32"/>
      <c r="D220" s="32"/>
      <c r="E220" s="32"/>
      <c r="F220" s="32"/>
      <c r="G220" s="32"/>
      <c r="H220" s="32"/>
    </row>
    <row r="221" spans="3:8">
      <c r="C221" s="32"/>
      <c r="D221" s="32"/>
      <c r="E221" s="32"/>
      <c r="F221" s="32"/>
      <c r="G221" s="32"/>
      <c r="H221" s="32"/>
    </row>
    <row r="222" spans="3:8">
      <c r="C222" s="32"/>
      <c r="D222" s="32"/>
      <c r="E222" s="32"/>
      <c r="F222" s="32"/>
      <c r="G222" s="32"/>
      <c r="H222" s="32"/>
    </row>
    <row r="223" spans="3:8">
      <c r="C223" s="32"/>
      <c r="D223" s="32"/>
      <c r="E223" s="32"/>
      <c r="F223" s="32"/>
      <c r="G223" s="32"/>
      <c r="H223" s="32"/>
    </row>
    <row r="224" spans="3:8">
      <c r="C224" s="32"/>
      <c r="D224" s="32"/>
      <c r="E224" s="32"/>
      <c r="F224" s="32"/>
      <c r="G224" s="32"/>
      <c r="H224" s="32"/>
    </row>
    <row r="225" spans="3:8">
      <c r="C225" s="32"/>
      <c r="D225" s="32"/>
      <c r="E225" s="32"/>
      <c r="F225" s="32"/>
      <c r="G225" s="32"/>
      <c r="H225" s="32"/>
    </row>
    <row r="226" spans="3:8">
      <c r="C226" s="32"/>
      <c r="D226" s="32"/>
      <c r="E226" s="32"/>
      <c r="F226" s="32"/>
      <c r="G226" s="32"/>
      <c r="H226" s="32"/>
    </row>
    <row r="227" spans="3:8">
      <c r="C227" s="32"/>
      <c r="D227" s="32"/>
      <c r="E227" s="32"/>
      <c r="F227" s="32"/>
      <c r="G227" s="32"/>
      <c r="H227" s="32"/>
    </row>
    <row r="228" spans="3:8">
      <c r="C228" s="32"/>
      <c r="D228" s="32"/>
      <c r="E228" s="32"/>
      <c r="F228" s="32"/>
      <c r="G228" s="32"/>
      <c r="H228" s="32"/>
    </row>
    <row r="229" spans="3:8">
      <c r="C229" s="32"/>
      <c r="D229" s="32"/>
      <c r="E229" s="32"/>
      <c r="F229" s="32"/>
      <c r="G229" s="32"/>
      <c r="H229" s="32"/>
    </row>
    <row r="230" spans="3:8">
      <c r="C230" s="32"/>
      <c r="D230" s="32"/>
      <c r="E230" s="32"/>
      <c r="F230" s="32"/>
      <c r="G230" s="32"/>
      <c r="H230" s="32"/>
    </row>
    <row r="231" spans="3:8">
      <c r="C231" s="32"/>
      <c r="D231" s="32"/>
      <c r="E231" s="32"/>
      <c r="F231" s="32"/>
      <c r="G231" s="32"/>
      <c r="H231" s="32"/>
    </row>
    <row r="232" spans="3:8">
      <c r="C232" s="32"/>
      <c r="D232" s="32"/>
      <c r="E232" s="32"/>
      <c r="F232" s="32"/>
      <c r="G232" s="32"/>
      <c r="H232" s="32"/>
    </row>
    <row r="233" spans="3:8">
      <c r="C233" s="32"/>
      <c r="D233" s="32"/>
      <c r="E233" s="32"/>
      <c r="F233" s="32"/>
      <c r="G233" s="32"/>
      <c r="H233" s="32"/>
    </row>
    <row r="234" spans="3:8">
      <c r="C234" s="32"/>
      <c r="D234" s="32"/>
      <c r="E234" s="32"/>
      <c r="F234" s="32"/>
      <c r="G234" s="32"/>
      <c r="H234" s="32"/>
    </row>
    <row r="235" spans="3:8">
      <c r="C235" s="32"/>
      <c r="D235" s="32"/>
      <c r="E235" s="32"/>
      <c r="F235" s="32"/>
      <c r="G235" s="32"/>
      <c r="H235" s="32"/>
    </row>
    <row r="236" spans="3:8">
      <c r="C236" s="32"/>
      <c r="D236" s="32"/>
      <c r="E236" s="32"/>
      <c r="F236" s="32"/>
      <c r="G236" s="32"/>
      <c r="H236" s="32"/>
    </row>
    <row r="237" spans="3:8">
      <c r="C237" s="32"/>
      <c r="D237" s="32"/>
      <c r="E237" s="32"/>
      <c r="F237" s="32"/>
      <c r="G237" s="32"/>
      <c r="H237" s="32"/>
    </row>
    <row r="238" spans="3:8">
      <c r="C238" s="32"/>
      <c r="D238" s="32"/>
      <c r="E238" s="32"/>
      <c r="F238" s="32"/>
      <c r="G238" s="32"/>
      <c r="H238" s="32"/>
    </row>
    <row r="239" spans="3:8">
      <c r="C239" s="32"/>
      <c r="D239" s="32"/>
      <c r="E239" s="32"/>
      <c r="F239" s="32"/>
      <c r="G239" s="32"/>
      <c r="H239" s="32"/>
    </row>
    <row r="240" spans="3:8">
      <c r="C240" s="32"/>
      <c r="D240" s="32"/>
      <c r="E240" s="32"/>
      <c r="F240" s="32"/>
      <c r="G240" s="32"/>
      <c r="H240" s="32"/>
    </row>
    <row r="241" spans="3:8">
      <c r="C241" s="32"/>
      <c r="D241" s="32"/>
      <c r="E241" s="32"/>
      <c r="F241" s="32"/>
      <c r="G241" s="32"/>
      <c r="H241" s="32"/>
    </row>
    <row r="242" spans="3:8">
      <c r="C242" s="32"/>
      <c r="D242" s="32"/>
      <c r="E242" s="32"/>
      <c r="F242" s="32"/>
      <c r="G242" s="32"/>
      <c r="H242" s="32"/>
    </row>
    <row r="243" spans="3:8">
      <c r="C243" s="32"/>
      <c r="D243" s="32"/>
      <c r="E243" s="32"/>
      <c r="F243" s="32"/>
      <c r="G243" s="32"/>
      <c r="H243" s="32"/>
    </row>
    <row r="244" spans="3:8">
      <c r="C244" s="32"/>
      <c r="D244" s="32"/>
      <c r="E244" s="32"/>
      <c r="F244" s="32"/>
      <c r="G244" s="32"/>
      <c r="H244" s="32"/>
    </row>
    <row r="245" spans="3:8">
      <c r="C245" s="32"/>
      <c r="D245" s="32"/>
      <c r="E245" s="32"/>
      <c r="F245" s="32"/>
      <c r="G245" s="32"/>
      <c r="H245" s="32"/>
    </row>
    <row r="246" spans="3:8">
      <c r="C246" s="32"/>
      <c r="D246" s="32"/>
      <c r="E246" s="32"/>
      <c r="F246" s="32"/>
      <c r="G246" s="32"/>
      <c r="H246" s="32"/>
    </row>
    <row r="247" spans="3:8">
      <c r="C247" s="32"/>
      <c r="D247" s="32"/>
      <c r="E247" s="32"/>
      <c r="F247" s="32"/>
      <c r="G247" s="32"/>
      <c r="H247" s="32"/>
    </row>
    <row r="248" spans="3:8">
      <c r="C248" s="32"/>
      <c r="D248" s="32"/>
      <c r="E248" s="32"/>
      <c r="F248" s="32"/>
      <c r="G248" s="32"/>
      <c r="H248" s="32"/>
    </row>
    <row r="249" spans="3:8">
      <c r="C249" s="32"/>
      <c r="D249" s="32"/>
      <c r="E249" s="32"/>
      <c r="F249" s="32"/>
      <c r="G249" s="32"/>
      <c r="H249" s="32"/>
    </row>
    <row r="250" spans="3:8">
      <c r="C250" s="32"/>
      <c r="D250" s="32"/>
      <c r="E250" s="32"/>
      <c r="F250" s="32"/>
      <c r="G250" s="32"/>
      <c r="H250" s="32"/>
    </row>
    <row r="251" spans="3:8">
      <c r="C251" s="32"/>
      <c r="D251" s="32"/>
      <c r="E251" s="32"/>
      <c r="F251" s="32"/>
      <c r="G251" s="32"/>
      <c r="H251" s="32"/>
    </row>
    <row r="252" spans="3:8">
      <c r="C252" s="32"/>
      <c r="D252" s="32"/>
      <c r="E252" s="32"/>
      <c r="F252" s="32"/>
      <c r="G252" s="32"/>
      <c r="H252" s="32"/>
    </row>
    <row r="253" spans="3:8">
      <c r="C253" s="32"/>
      <c r="D253" s="32"/>
      <c r="E253" s="32"/>
      <c r="F253" s="32"/>
      <c r="G253" s="32"/>
      <c r="H253" s="32"/>
    </row>
    <row r="254" spans="3:8">
      <c r="C254" s="32"/>
      <c r="D254" s="32"/>
      <c r="E254" s="32"/>
      <c r="F254" s="32"/>
      <c r="G254" s="32"/>
      <c r="H254" s="32"/>
    </row>
    <row r="255" spans="3:8">
      <c r="C255" s="32"/>
      <c r="D255" s="32"/>
      <c r="E255" s="32"/>
      <c r="F255" s="32"/>
      <c r="G255" s="32"/>
      <c r="H255" s="32"/>
    </row>
    <row r="256" spans="3:8">
      <c r="C256" s="32"/>
      <c r="D256" s="32"/>
      <c r="E256" s="32"/>
      <c r="F256" s="32"/>
      <c r="G256" s="32"/>
      <c r="H256" s="32"/>
    </row>
    <row r="257" spans="3:8">
      <c r="C257" s="32"/>
      <c r="D257" s="32"/>
      <c r="E257" s="32"/>
      <c r="F257" s="32"/>
      <c r="G257" s="32"/>
      <c r="H257" s="32"/>
    </row>
    <row r="258" spans="3:8">
      <c r="C258" s="32"/>
      <c r="D258" s="32"/>
      <c r="E258" s="32"/>
      <c r="F258" s="32"/>
      <c r="G258" s="32"/>
      <c r="H258" s="32"/>
    </row>
    <row r="259" spans="3:8">
      <c r="C259" s="32"/>
      <c r="D259" s="32"/>
      <c r="E259" s="32"/>
      <c r="F259" s="32"/>
      <c r="G259" s="32"/>
      <c r="H259" s="32"/>
    </row>
    <row r="260" spans="3:8">
      <c r="C260" s="32"/>
      <c r="D260" s="32"/>
      <c r="E260" s="32"/>
      <c r="F260" s="32"/>
      <c r="G260" s="32"/>
      <c r="H260" s="32"/>
    </row>
    <row r="261" spans="3:8">
      <c r="C261" s="32"/>
      <c r="D261" s="32"/>
      <c r="E261" s="32"/>
      <c r="F261" s="32"/>
      <c r="G261" s="32"/>
      <c r="H261" s="32"/>
    </row>
    <row r="262" spans="3:8">
      <c r="C262" s="32"/>
      <c r="D262" s="32"/>
      <c r="E262" s="32"/>
      <c r="F262" s="32"/>
      <c r="G262" s="32"/>
      <c r="H262" s="32"/>
    </row>
    <row r="263" spans="3:8">
      <c r="C263" s="32"/>
      <c r="D263" s="32"/>
      <c r="E263" s="32"/>
      <c r="F263" s="32"/>
      <c r="G263" s="32"/>
      <c r="H263" s="32"/>
    </row>
    <row r="264" spans="3:8">
      <c r="C264" s="32"/>
      <c r="D264" s="32"/>
      <c r="E264" s="32"/>
      <c r="F264" s="32"/>
      <c r="G264" s="32"/>
      <c r="H264" s="32"/>
    </row>
    <row r="265" spans="3:8">
      <c r="C265" s="32"/>
      <c r="D265" s="32"/>
      <c r="E265" s="32"/>
      <c r="F265" s="32"/>
      <c r="G265" s="32"/>
      <c r="H265" s="32"/>
    </row>
    <row r="266" spans="3:8">
      <c r="C266" s="32"/>
      <c r="D266" s="32"/>
      <c r="E266" s="32"/>
      <c r="F266" s="32"/>
      <c r="G266" s="32"/>
      <c r="H266" s="32"/>
    </row>
    <row r="267" spans="3:8">
      <c r="C267" s="32"/>
      <c r="D267" s="32"/>
      <c r="E267" s="32"/>
      <c r="F267" s="32"/>
      <c r="G267" s="32"/>
      <c r="H267" s="32"/>
    </row>
    <row r="268" spans="3:8">
      <c r="C268" s="32"/>
      <c r="D268" s="32"/>
      <c r="E268" s="32"/>
      <c r="F268" s="32"/>
      <c r="G268" s="32"/>
      <c r="H268" s="32"/>
    </row>
    <row r="269" spans="3:8">
      <c r="C269" s="32"/>
      <c r="D269" s="32"/>
      <c r="E269" s="32"/>
      <c r="F269" s="32"/>
      <c r="G269" s="32"/>
      <c r="H269" s="32"/>
    </row>
    <row r="270" spans="3:8">
      <c r="C270" s="32"/>
      <c r="D270" s="32"/>
      <c r="E270" s="32"/>
      <c r="F270" s="32"/>
      <c r="G270" s="32"/>
      <c r="H270" s="32"/>
    </row>
    <row r="271" spans="3:8">
      <c r="C271" s="32"/>
      <c r="D271" s="32"/>
      <c r="E271" s="32"/>
      <c r="F271" s="32"/>
      <c r="G271" s="32"/>
      <c r="H271" s="32"/>
    </row>
    <row r="272" spans="3:8">
      <c r="C272" s="32"/>
      <c r="D272" s="32"/>
      <c r="E272" s="32"/>
      <c r="F272" s="32"/>
      <c r="G272" s="32"/>
      <c r="H272" s="32"/>
    </row>
    <row r="273" spans="3:8">
      <c r="C273" s="32"/>
      <c r="D273" s="32"/>
      <c r="E273" s="32"/>
      <c r="F273" s="32"/>
      <c r="G273" s="32"/>
      <c r="H273" s="32"/>
    </row>
    <row r="274" spans="3:8">
      <c r="C274" s="32"/>
      <c r="D274" s="32"/>
      <c r="E274" s="32"/>
      <c r="F274" s="32"/>
      <c r="G274" s="32"/>
      <c r="H274" s="32"/>
    </row>
    <row r="275" spans="3:8">
      <c r="C275" s="32"/>
      <c r="D275" s="32"/>
      <c r="E275" s="32"/>
      <c r="F275" s="32"/>
      <c r="G275" s="32"/>
      <c r="H275" s="32"/>
    </row>
    <row r="276" spans="3:8">
      <c r="C276" s="32"/>
      <c r="D276" s="32"/>
      <c r="E276" s="32"/>
      <c r="F276" s="32"/>
      <c r="G276" s="32"/>
      <c r="H276" s="32"/>
    </row>
    <row r="277" spans="3:8">
      <c r="C277" s="32"/>
      <c r="D277" s="32"/>
      <c r="E277" s="32"/>
      <c r="F277" s="32"/>
      <c r="G277" s="32"/>
      <c r="H277" s="32"/>
    </row>
    <row r="278" spans="3:8">
      <c r="C278" s="32"/>
      <c r="D278" s="32"/>
      <c r="E278" s="32"/>
      <c r="F278" s="32"/>
      <c r="G278" s="32"/>
      <c r="H278" s="32"/>
    </row>
    <row r="279" spans="3:8">
      <c r="C279" s="32"/>
      <c r="D279" s="32"/>
      <c r="E279" s="32"/>
      <c r="F279" s="32"/>
      <c r="G279" s="32"/>
      <c r="H279" s="32"/>
    </row>
    <row r="280" spans="3:8">
      <c r="C280" s="32"/>
      <c r="D280" s="32"/>
      <c r="E280" s="32"/>
      <c r="F280" s="32"/>
      <c r="G280" s="32"/>
      <c r="H280" s="32"/>
    </row>
    <row r="281" spans="3:8">
      <c r="C281" s="32"/>
      <c r="D281" s="32"/>
      <c r="E281" s="32"/>
      <c r="F281" s="32"/>
      <c r="G281" s="32"/>
      <c r="H281" s="32"/>
    </row>
    <row r="282" spans="3:8">
      <c r="C282" s="32"/>
      <c r="D282" s="32"/>
      <c r="E282" s="32"/>
      <c r="F282" s="32"/>
      <c r="G282" s="32"/>
      <c r="H282" s="32"/>
    </row>
    <row r="283" spans="3:8">
      <c r="C283" s="32"/>
      <c r="D283" s="32"/>
      <c r="E283" s="32"/>
      <c r="F283" s="32"/>
      <c r="G283" s="32"/>
      <c r="H283" s="32"/>
    </row>
    <row r="284" spans="3:8">
      <c r="C284" s="32"/>
      <c r="D284" s="32"/>
      <c r="E284" s="32"/>
      <c r="F284" s="32"/>
      <c r="G284" s="32"/>
      <c r="H284" s="32"/>
    </row>
    <row r="285" spans="3:8">
      <c r="C285" s="32"/>
      <c r="D285" s="32"/>
      <c r="E285" s="32"/>
      <c r="F285" s="32"/>
      <c r="G285" s="32"/>
      <c r="H285" s="32"/>
    </row>
    <row r="286" spans="3:8">
      <c r="C286" s="32"/>
      <c r="D286" s="32"/>
      <c r="E286" s="32"/>
      <c r="F286" s="32"/>
      <c r="G286" s="32"/>
      <c r="H286" s="32"/>
    </row>
    <row r="287" spans="3:8">
      <c r="C287" s="32"/>
      <c r="D287" s="32"/>
      <c r="E287" s="32"/>
      <c r="F287" s="32"/>
      <c r="G287" s="32"/>
      <c r="H287" s="32"/>
    </row>
    <row r="288" spans="3:8">
      <c r="C288" s="32"/>
      <c r="D288" s="32"/>
      <c r="E288" s="32"/>
      <c r="F288" s="32"/>
      <c r="G288" s="32"/>
      <c r="H288" s="32"/>
    </row>
    <row r="289" spans="3:8">
      <c r="C289" s="32"/>
      <c r="D289" s="32"/>
      <c r="E289" s="32"/>
      <c r="F289" s="32"/>
      <c r="G289" s="32"/>
      <c r="H289" s="32"/>
    </row>
    <row r="290" spans="3:8">
      <c r="C290" s="32"/>
      <c r="D290" s="32"/>
      <c r="E290" s="32"/>
      <c r="F290" s="32"/>
      <c r="G290" s="32"/>
      <c r="H290" s="32"/>
    </row>
    <row r="291" spans="3:8">
      <c r="C291" s="32"/>
      <c r="D291" s="32"/>
      <c r="E291" s="32"/>
      <c r="F291" s="32"/>
      <c r="G291" s="32"/>
      <c r="H291" s="32"/>
    </row>
    <row r="292" spans="3:8">
      <c r="C292" s="32"/>
      <c r="D292" s="32"/>
      <c r="E292" s="32"/>
      <c r="F292" s="32"/>
      <c r="G292" s="32"/>
      <c r="H292" s="32"/>
    </row>
    <row r="293" spans="3:8">
      <c r="C293" s="32"/>
      <c r="D293" s="32"/>
      <c r="E293" s="32"/>
      <c r="F293" s="32"/>
      <c r="G293" s="32"/>
      <c r="H293" s="32"/>
    </row>
    <row r="294" spans="3:8">
      <c r="C294" s="32"/>
      <c r="D294" s="32"/>
      <c r="E294" s="32"/>
      <c r="F294" s="32"/>
      <c r="G294" s="32"/>
      <c r="H294" s="32"/>
    </row>
    <row r="295" spans="3:8">
      <c r="C295" s="32"/>
      <c r="D295" s="32"/>
      <c r="E295" s="32"/>
      <c r="F295" s="32"/>
      <c r="G295" s="32"/>
      <c r="H295" s="32"/>
    </row>
    <row r="296" spans="3:8">
      <c r="C296" s="32"/>
      <c r="D296" s="32"/>
      <c r="E296" s="32"/>
      <c r="F296" s="32"/>
      <c r="G296" s="32"/>
      <c r="H296" s="32"/>
    </row>
    <row r="297" spans="3:8">
      <c r="C297" s="32"/>
      <c r="D297" s="32"/>
      <c r="E297" s="32"/>
      <c r="F297" s="32"/>
      <c r="G297" s="32"/>
      <c r="H297" s="32"/>
    </row>
    <row r="298" spans="3:8">
      <c r="C298" s="32"/>
      <c r="D298" s="32"/>
      <c r="E298" s="32"/>
      <c r="F298" s="32"/>
      <c r="G298" s="32"/>
      <c r="H298" s="32"/>
    </row>
    <row r="299" spans="3:8">
      <c r="C299" s="32"/>
      <c r="D299" s="32"/>
      <c r="E299" s="32"/>
      <c r="F299" s="32"/>
      <c r="G299" s="32"/>
      <c r="H299" s="32"/>
    </row>
    <row r="300" spans="3:8">
      <c r="C300" s="32"/>
      <c r="D300" s="32"/>
      <c r="E300" s="32"/>
      <c r="F300" s="32"/>
      <c r="G300" s="32"/>
      <c r="H300" s="32"/>
    </row>
    <row r="301" spans="3:8">
      <c r="C301" s="32"/>
      <c r="D301" s="32"/>
      <c r="E301" s="32"/>
      <c r="F301" s="32"/>
      <c r="G301" s="32"/>
      <c r="H301" s="32"/>
    </row>
    <row r="302" spans="3:8">
      <c r="C302" s="32"/>
      <c r="D302" s="32"/>
      <c r="E302" s="32"/>
      <c r="F302" s="32"/>
      <c r="G302" s="32"/>
      <c r="H302" s="32"/>
    </row>
    <row r="303" spans="3:8">
      <c r="C303" s="32"/>
      <c r="D303" s="32"/>
      <c r="E303" s="32"/>
      <c r="F303" s="32"/>
      <c r="G303" s="32"/>
      <c r="H303" s="32"/>
    </row>
    <row r="304" spans="3:8">
      <c r="C304" s="32"/>
      <c r="D304" s="32"/>
      <c r="E304" s="32"/>
      <c r="F304" s="32"/>
      <c r="G304" s="32"/>
      <c r="H304" s="32"/>
    </row>
    <row r="305" spans="3:8">
      <c r="C305" s="32"/>
      <c r="D305" s="32"/>
      <c r="E305" s="32"/>
      <c r="F305" s="32"/>
      <c r="G305" s="32"/>
      <c r="H305" s="32"/>
    </row>
    <row r="306" spans="3:8">
      <c r="C306" s="32"/>
      <c r="D306" s="32"/>
      <c r="E306" s="32"/>
      <c r="F306" s="32"/>
      <c r="G306" s="32"/>
      <c r="H306" s="32"/>
    </row>
    <row r="307" spans="3:8">
      <c r="C307" s="32"/>
      <c r="D307" s="32"/>
      <c r="E307" s="32"/>
      <c r="F307" s="32"/>
      <c r="G307" s="32"/>
      <c r="H307" s="32"/>
    </row>
    <row r="308" spans="3:8">
      <c r="C308" s="32"/>
      <c r="D308" s="32"/>
      <c r="E308" s="32"/>
      <c r="F308" s="32"/>
      <c r="G308" s="32"/>
      <c r="H308" s="32"/>
    </row>
    <row r="309" spans="3:8">
      <c r="C309" s="32"/>
      <c r="D309" s="32"/>
      <c r="E309" s="32"/>
      <c r="F309" s="32"/>
      <c r="G309" s="32"/>
      <c r="H309" s="32"/>
    </row>
    <row r="310" spans="3:8">
      <c r="C310" s="32"/>
      <c r="D310" s="32"/>
      <c r="E310" s="32"/>
      <c r="F310" s="32"/>
      <c r="G310" s="32"/>
      <c r="H310" s="32"/>
    </row>
    <row r="311" spans="3:8">
      <c r="C311" s="32"/>
      <c r="D311" s="32"/>
      <c r="E311" s="32"/>
      <c r="F311" s="32"/>
      <c r="G311" s="32"/>
      <c r="H311" s="32"/>
    </row>
    <row r="312" spans="3:8">
      <c r="C312" s="32"/>
      <c r="D312" s="32"/>
      <c r="E312" s="32"/>
      <c r="F312" s="32"/>
      <c r="G312" s="32"/>
      <c r="H312" s="32"/>
    </row>
    <row r="313" spans="3:8">
      <c r="C313" s="32"/>
      <c r="D313" s="32"/>
      <c r="E313" s="32"/>
      <c r="F313" s="32"/>
      <c r="G313" s="32"/>
      <c r="H313" s="32"/>
    </row>
    <row r="314" spans="3:8">
      <c r="C314" s="32"/>
      <c r="D314" s="32"/>
      <c r="E314" s="32"/>
      <c r="F314" s="32"/>
      <c r="G314" s="32"/>
      <c r="H314" s="32"/>
    </row>
    <row r="315" spans="3:8">
      <c r="C315" s="32"/>
      <c r="D315" s="32"/>
      <c r="E315" s="32"/>
      <c r="F315" s="32"/>
      <c r="G315" s="32"/>
      <c r="H315" s="32"/>
    </row>
    <row r="316" spans="3:8">
      <c r="C316" s="32"/>
      <c r="D316" s="32"/>
      <c r="E316" s="32"/>
      <c r="F316" s="32"/>
      <c r="G316" s="32"/>
      <c r="H316" s="32"/>
    </row>
    <row r="317" spans="3:8">
      <c r="C317" s="32"/>
      <c r="D317" s="32"/>
      <c r="E317" s="32"/>
      <c r="F317" s="32"/>
      <c r="G317" s="32"/>
      <c r="H317" s="32"/>
    </row>
    <row r="318" spans="3:8">
      <c r="C318" s="32"/>
      <c r="D318" s="32"/>
      <c r="E318" s="32"/>
      <c r="F318" s="32"/>
      <c r="G318" s="32"/>
      <c r="H318" s="32"/>
    </row>
    <row r="319" spans="3:8">
      <c r="C319" s="32"/>
      <c r="D319" s="32"/>
      <c r="E319" s="32"/>
      <c r="F319" s="32"/>
      <c r="G319" s="32"/>
      <c r="H319" s="32"/>
    </row>
    <row r="320" spans="3:8">
      <c r="C320" s="32"/>
      <c r="D320" s="32"/>
      <c r="E320" s="32"/>
      <c r="F320" s="32"/>
      <c r="G320" s="32"/>
      <c r="H320" s="32"/>
    </row>
    <row r="321" spans="3:8">
      <c r="C321" s="32"/>
      <c r="D321" s="32"/>
      <c r="E321" s="32"/>
      <c r="F321" s="32"/>
      <c r="G321" s="32"/>
      <c r="H321" s="32"/>
    </row>
    <row r="322" spans="3:8">
      <c r="C322" s="32"/>
      <c r="D322" s="32"/>
      <c r="E322" s="32"/>
      <c r="F322" s="32"/>
      <c r="G322" s="32"/>
      <c r="H322" s="32"/>
    </row>
    <row r="323" spans="3:8">
      <c r="C323" s="32"/>
      <c r="D323" s="32"/>
      <c r="E323" s="32"/>
      <c r="F323" s="32"/>
      <c r="G323" s="32"/>
      <c r="H323" s="32"/>
    </row>
    <row r="324" spans="3:8">
      <c r="C324" s="32"/>
      <c r="D324" s="32"/>
      <c r="E324" s="32"/>
      <c r="F324" s="32"/>
      <c r="G324" s="32"/>
      <c r="H324" s="32"/>
    </row>
    <row r="325" spans="3:8">
      <c r="C325" s="32"/>
      <c r="D325" s="32"/>
      <c r="E325" s="32"/>
      <c r="F325" s="32"/>
      <c r="G325" s="32"/>
      <c r="H325" s="32"/>
    </row>
    <row r="326" spans="3:8">
      <c r="C326" s="32"/>
      <c r="D326" s="32"/>
      <c r="E326" s="32"/>
      <c r="F326" s="32"/>
      <c r="G326" s="32"/>
      <c r="H326" s="32"/>
    </row>
    <row r="327" spans="3:8">
      <c r="C327" s="32"/>
      <c r="D327" s="32"/>
      <c r="E327" s="32"/>
      <c r="F327" s="32"/>
      <c r="G327" s="32"/>
      <c r="H327" s="32"/>
    </row>
    <row r="328" spans="3:8">
      <c r="C328" s="32"/>
      <c r="D328" s="32"/>
      <c r="E328" s="32"/>
      <c r="F328" s="32"/>
      <c r="G328" s="32"/>
      <c r="H328" s="32"/>
    </row>
    <row r="329" spans="3:8">
      <c r="C329" s="32"/>
      <c r="D329" s="32"/>
      <c r="E329" s="32"/>
      <c r="F329" s="32"/>
      <c r="G329" s="32"/>
      <c r="H329" s="32"/>
    </row>
    <row r="330" spans="3:8">
      <c r="C330" s="32"/>
      <c r="D330" s="32"/>
      <c r="E330" s="32"/>
      <c r="F330" s="32"/>
      <c r="G330" s="32"/>
      <c r="H330" s="32"/>
    </row>
    <row r="331" spans="3:8">
      <c r="C331" s="32"/>
      <c r="D331" s="32"/>
      <c r="E331" s="32"/>
      <c r="F331" s="32"/>
      <c r="G331" s="32"/>
      <c r="H331" s="32"/>
    </row>
    <row r="332" spans="3:8">
      <c r="C332" s="32"/>
      <c r="D332" s="32"/>
      <c r="E332" s="32"/>
      <c r="F332" s="32"/>
      <c r="G332" s="32"/>
      <c r="H332" s="32"/>
    </row>
    <row r="333" spans="3:8">
      <c r="C333" s="32"/>
      <c r="D333" s="32"/>
      <c r="E333" s="32"/>
      <c r="F333" s="32"/>
      <c r="G333" s="32"/>
      <c r="H333" s="32"/>
    </row>
    <row r="334" spans="3:8">
      <c r="C334" s="32"/>
      <c r="D334" s="32"/>
      <c r="E334" s="32"/>
      <c r="F334" s="32"/>
      <c r="G334" s="32"/>
      <c r="H334" s="32"/>
    </row>
    <row r="335" spans="3:8">
      <c r="C335" s="32"/>
      <c r="D335" s="32"/>
      <c r="E335" s="32"/>
      <c r="F335" s="32"/>
      <c r="G335" s="32"/>
      <c r="H335" s="32"/>
    </row>
    <row r="336" spans="3:8">
      <c r="C336" s="32"/>
      <c r="D336" s="32"/>
      <c r="E336" s="32"/>
      <c r="F336" s="32"/>
      <c r="G336" s="32"/>
      <c r="H336" s="32"/>
    </row>
    <row r="337" spans="3:8">
      <c r="C337" s="32"/>
      <c r="D337" s="32"/>
      <c r="E337" s="32"/>
      <c r="F337" s="32"/>
      <c r="G337" s="32"/>
      <c r="H337" s="32"/>
    </row>
    <row r="338" spans="3:8">
      <c r="C338" s="32"/>
      <c r="D338" s="32"/>
      <c r="E338" s="32"/>
      <c r="F338" s="32"/>
      <c r="G338" s="32"/>
      <c r="H338" s="32"/>
    </row>
    <row r="339" spans="3:8">
      <c r="C339" s="32"/>
      <c r="D339" s="32"/>
      <c r="E339" s="32"/>
      <c r="F339" s="32"/>
      <c r="G339" s="32"/>
      <c r="H339" s="32"/>
    </row>
    <row r="340" spans="3:8">
      <c r="C340" s="32"/>
      <c r="D340" s="32"/>
      <c r="E340" s="32"/>
      <c r="F340" s="32"/>
      <c r="G340" s="32"/>
      <c r="H340" s="32"/>
    </row>
    <row r="341" spans="3:8">
      <c r="C341" s="32"/>
      <c r="D341" s="32"/>
      <c r="E341" s="32"/>
      <c r="F341" s="32"/>
      <c r="G341" s="32"/>
      <c r="H341" s="32"/>
    </row>
    <row r="342" spans="3:8">
      <c r="C342" s="32"/>
      <c r="D342" s="32"/>
      <c r="E342" s="32"/>
      <c r="F342" s="32"/>
      <c r="G342" s="32"/>
      <c r="H342" s="32"/>
    </row>
    <row r="343" spans="3:8">
      <c r="C343" s="32"/>
      <c r="D343" s="32"/>
      <c r="E343" s="32"/>
      <c r="F343" s="32"/>
      <c r="G343" s="32"/>
      <c r="H343" s="32"/>
    </row>
    <row r="344" spans="3:8">
      <c r="C344" s="32"/>
      <c r="D344" s="32"/>
      <c r="E344" s="32"/>
      <c r="F344" s="32"/>
      <c r="G344" s="32"/>
      <c r="H344" s="32"/>
    </row>
    <row r="345" spans="3:8">
      <c r="C345" s="32"/>
      <c r="D345" s="32"/>
      <c r="E345" s="32"/>
      <c r="F345" s="32"/>
      <c r="G345" s="32"/>
      <c r="H345" s="32"/>
    </row>
    <row r="346" spans="3:8">
      <c r="C346" s="32"/>
      <c r="D346" s="32"/>
      <c r="E346" s="32"/>
      <c r="F346" s="32"/>
      <c r="G346" s="32"/>
      <c r="H346" s="32"/>
    </row>
    <row r="347" spans="3:8">
      <c r="C347" s="32"/>
      <c r="D347" s="32"/>
      <c r="E347" s="32"/>
      <c r="F347" s="32"/>
      <c r="G347" s="32"/>
      <c r="H347" s="32"/>
    </row>
    <row r="348" spans="3:8">
      <c r="C348" s="32"/>
      <c r="D348" s="32"/>
      <c r="E348" s="32"/>
      <c r="F348" s="32"/>
      <c r="G348" s="32"/>
      <c r="H348" s="32"/>
    </row>
    <row r="349" spans="3:8">
      <c r="C349" s="32"/>
      <c r="D349" s="32"/>
      <c r="E349" s="32"/>
      <c r="F349" s="32"/>
      <c r="G349" s="32"/>
      <c r="H349" s="32"/>
    </row>
    <row r="350" spans="3:8">
      <c r="C350" s="32"/>
      <c r="D350" s="32"/>
      <c r="E350" s="32"/>
      <c r="F350" s="32"/>
      <c r="G350" s="32"/>
      <c r="H350" s="32"/>
    </row>
    <row r="351" spans="3:8">
      <c r="C351" s="32"/>
      <c r="D351" s="32"/>
      <c r="E351" s="32"/>
      <c r="F351" s="32"/>
      <c r="G351" s="32"/>
      <c r="H351" s="32"/>
    </row>
    <row r="352" spans="3:8">
      <c r="C352" s="32"/>
      <c r="D352" s="32"/>
      <c r="E352" s="32"/>
      <c r="F352" s="32"/>
      <c r="G352" s="32"/>
      <c r="H352" s="32"/>
    </row>
    <row r="353" spans="3:8">
      <c r="C353" s="32"/>
      <c r="D353" s="32"/>
      <c r="E353" s="32"/>
      <c r="F353" s="32"/>
      <c r="G353" s="32"/>
      <c r="H353" s="32"/>
    </row>
    <row r="354" spans="3:8">
      <c r="C354" s="32"/>
      <c r="D354" s="32"/>
      <c r="E354" s="32"/>
      <c r="F354" s="32"/>
      <c r="G354" s="32"/>
      <c r="H354" s="32"/>
    </row>
    <row r="355" spans="3:8">
      <c r="C355" s="32"/>
      <c r="D355" s="32"/>
      <c r="E355" s="32"/>
      <c r="F355" s="32"/>
      <c r="G355" s="32"/>
      <c r="H355" s="32"/>
    </row>
    <row r="356" spans="3:8">
      <c r="C356" s="32"/>
      <c r="D356" s="32"/>
      <c r="E356" s="32"/>
      <c r="F356" s="32"/>
      <c r="G356" s="32"/>
      <c r="H356" s="32"/>
    </row>
    <row r="357" spans="3:8">
      <c r="C357" s="32"/>
      <c r="D357" s="32"/>
      <c r="E357" s="32"/>
      <c r="F357" s="32"/>
      <c r="G357" s="32"/>
      <c r="H357" s="32"/>
    </row>
    <row r="358" spans="3:8">
      <c r="C358" s="32"/>
      <c r="D358" s="32"/>
      <c r="E358" s="32"/>
      <c r="F358" s="32"/>
      <c r="G358" s="32"/>
      <c r="H358" s="32"/>
    </row>
    <row r="359" spans="3:8">
      <c r="C359" s="32"/>
      <c r="D359" s="32"/>
      <c r="E359" s="32"/>
      <c r="F359" s="32"/>
      <c r="G359" s="32"/>
      <c r="H359" s="32"/>
    </row>
    <row r="360" spans="3:8">
      <c r="C360" s="32"/>
      <c r="D360" s="32"/>
      <c r="E360" s="32"/>
      <c r="F360" s="32"/>
      <c r="G360" s="32"/>
      <c r="H360" s="32"/>
    </row>
    <row r="361" spans="3:8">
      <c r="C361" s="32"/>
      <c r="D361" s="32"/>
      <c r="E361" s="32"/>
      <c r="F361" s="32"/>
      <c r="G361" s="32"/>
      <c r="H361" s="32"/>
    </row>
    <row r="362" spans="3:8">
      <c r="C362" s="32"/>
      <c r="D362" s="32"/>
      <c r="E362" s="32"/>
      <c r="F362" s="32"/>
      <c r="G362" s="32"/>
      <c r="H362" s="32"/>
    </row>
    <row r="363" spans="3:8">
      <c r="C363" s="32"/>
      <c r="D363" s="32"/>
      <c r="E363" s="32"/>
      <c r="F363" s="32"/>
      <c r="G363" s="32"/>
      <c r="H363" s="32"/>
    </row>
    <row r="364" spans="3:8">
      <c r="C364" s="32"/>
      <c r="D364" s="32"/>
      <c r="E364" s="32"/>
      <c r="F364" s="32"/>
      <c r="G364" s="32"/>
      <c r="H364" s="32"/>
    </row>
    <row r="365" spans="3:8">
      <c r="C365" s="32"/>
      <c r="D365" s="32"/>
      <c r="E365" s="32"/>
      <c r="F365" s="32"/>
      <c r="G365" s="32"/>
      <c r="H365" s="32"/>
    </row>
    <row r="366" spans="3:8">
      <c r="C366" s="32"/>
      <c r="D366" s="32"/>
      <c r="E366" s="32"/>
      <c r="F366" s="32"/>
      <c r="G366" s="32"/>
      <c r="H366" s="32"/>
    </row>
    <row r="367" spans="3:8">
      <c r="C367" s="32"/>
      <c r="D367" s="32"/>
      <c r="E367" s="32"/>
      <c r="F367" s="32"/>
      <c r="G367" s="32"/>
      <c r="H367" s="32"/>
    </row>
    <row r="368" spans="3:8">
      <c r="C368" s="32"/>
      <c r="D368" s="32"/>
      <c r="E368" s="32"/>
      <c r="F368" s="32"/>
      <c r="G368" s="32"/>
      <c r="H368" s="32"/>
    </row>
    <row r="369" spans="3:8">
      <c r="C369" s="32"/>
      <c r="D369" s="32"/>
      <c r="E369" s="32"/>
      <c r="F369" s="32"/>
      <c r="G369" s="32"/>
      <c r="H369" s="32"/>
    </row>
    <row r="370" spans="3:8">
      <c r="C370" s="32"/>
      <c r="D370" s="32"/>
      <c r="E370" s="32"/>
      <c r="F370" s="32"/>
      <c r="G370" s="32"/>
      <c r="H370" s="32"/>
    </row>
    <row r="371" spans="3:8">
      <c r="C371" s="32"/>
      <c r="D371" s="32"/>
      <c r="E371" s="32"/>
      <c r="F371" s="32"/>
      <c r="G371" s="32"/>
      <c r="H371" s="32"/>
    </row>
    <row r="372" spans="3:8">
      <c r="C372" s="32"/>
      <c r="D372" s="32"/>
      <c r="E372" s="32"/>
      <c r="F372" s="32"/>
      <c r="G372" s="32"/>
      <c r="H372" s="32"/>
    </row>
    <row r="373" spans="3:8">
      <c r="C373" s="32"/>
      <c r="D373" s="32"/>
      <c r="E373" s="32"/>
      <c r="F373" s="32"/>
      <c r="G373" s="32"/>
      <c r="H373" s="32"/>
    </row>
    <row r="374" spans="3:8">
      <c r="C374" s="32"/>
      <c r="D374" s="32"/>
      <c r="E374" s="32"/>
      <c r="F374" s="32"/>
      <c r="G374" s="32"/>
      <c r="H374" s="32"/>
    </row>
    <row r="375" spans="3:8">
      <c r="C375" s="32"/>
      <c r="D375" s="32"/>
      <c r="E375" s="32"/>
      <c r="F375" s="32"/>
      <c r="G375" s="32"/>
      <c r="H375" s="32"/>
    </row>
    <row r="376" spans="3:8">
      <c r="C376" s="32"/>
      <c r="D376" s="32"/>
      <c r="E376" s="32"/>
      <c r="F376" s="32"/>
      <c r="G376" s="32"/>
      <c r="H376" s="32"/>
    </row>
    <row r="377" spans="3:8">
      <c r="C377" s="32"/>
      <c r="D377" s="32"/>
      <c r="E377" s="32"/>
      <c r="F377" s="32"/>
      <c r="G377" s="32"/>
      <c r="H377" s="32"/>
    </row>
    <row r="378" spans="3:8">
      <c r="C378" s="32"/>
      <c r="D378" s="32"/>
      <c r="E378" s="32"/>
      <c r="F378" s="32"/>
      <c r="G378" s="32"/>
      <c r="H378" s="32"/>
    </row>
    <row r="379" spans="3:8">
      <c r="C379" s="32"/>
      <c r="D379" s="32"/>
      <c r="E379" s="32"/>
      <c r="F379" s="32"/>
      <c r="G379" s="32"/>
      <c r="H379" s="32"/>
    </row>
    <row r="380" spans="3:8">
      <c r="C380" s="32"/>
      <c r="D380" s="32"/>
      <c r="E380" s="32"/>
      <c r="F380" s="32"/>
      <c r="G380" s="32"/>
      <c r="H380" s="32"/>
    </row>
    <row r="381" spans="3:8">
      <c r="C381" s="32"/>
      <c r="D381" s="32"/>
      <c r="E381" s="32"/>
      <c r="F381" s="32"/>
      <c r="G381" s="32"/>
      <c r="H381" s="32"/>
    </row>
    <row r="382" spans="3:8">
      <c r="C382" s="32"/>
      <c r="D382" s="32"/>
      <c r="E382" s="32"/>
      <c r="F382" s="32"/>
      <c r="G382" s="32"/>
      <c r="H382" s="32"/>
    </row>
    <row r="383" spans="3:8">
      <c r="C383" s="32"/>
      <c r="D383" s="32"/>
      <c r="E383" s="32"/>
      <c r="F383" s="32"/>
      <c r="G383" s="32"/>
      <c r="H383" s="32"/>
    </row>
    <row r="384" spans="3:8">
      <c r="C384" s="32"/>
      <c r="D384" s="32"/>
      <c r="E384" s="32"/>
      <c r="F384" s="32"/>
      <c r="G384" s="32"/>
      <c r="H384" s="32"/>
    </row>
    <row r="385" spans="3:8">
      <c r="C385" s="32"/>
      <c r="D385" s="32"/>
      <c r="E385" s="32"/>
      <c r="F385" s="32"/>
      <c r="G385" s="32"/>
      <c r="H385" s="32"/>
    </row>
    <row r="386" spans="3:8">
      <c r="C386" s="32"/>
      <c r="D386" s="32"/>
      <c r="E386" s="32"/>
      <c r="F386" s="32"/>
      <c r="G386" s="32"/>
      <c r="H386" s="32"/>
    </row>
    <row r="387" spans="3:8">
      <c r="C387" s="32"/>
      <c r="D387" s="32"/>
      <c r="E387" s="32"/>
      <c r="F387" s="32"/>
      <c r="G387" s="32"/>
      <c r="H387" s="32"/>
    </row>
    <row r="388" spans="3:8">
      <c r="C388" s="32"/>
      <c r="D388" s="32"/>
      <c r="E388" s="32"/>
      <c r="F388" s="32"/>
      <c r="G388" s="32"/>
      <c r="H388" s="32"/>
    </row>
    <row r="389" spans="3:8">
      <c r="C389" s="32"/>
      <c r="D389" s="32"/>
      <c r="E389" s="32"/>
      <c r="F389" s="32"/>
      <c r="G389" s="32"/>
      <c r="H389" s="32"/>
    </row>
    <row r="390" spans="3:8">
      <c r="C390" s="32"/>
      <c r="D390" s="32"/>
      <c r="E390" s="32"/>
      <c r="F390" s="32"/>
      <c r="G390" s="32"/>
      <c r="H390" s="32"/>
    </row>
    <row r="391" spans="3:8">
      <c r="C391" s="32"/>
      <c r="D391" s="32"/>
      <c r="E391" s="32"/>
      <c r="F391" s="32"/>
      <c r="G391" s="32"/>
      <c r="H391" s="32"/>
    </row>
    <row r="392" spans="3:8">
      <c r="C392" s="32"/>
      <c r="D392" s="32"/>
      <c r="E392" s="32"/>
      <c r="F392" s="32"/>
      <c r="G392" s="32"/>
      <c r="H392" s="32"/>
    </row>
    <row r="393" spans="3:8">
      <c r="C393" s="32"/>
      <c r="D393" s="32"/>
      <c r="E393" s="32"/>
      <c r="F393" s="32"/>
      <c r="G393" s="32"/>
      <c r="H393" s="32"/>
    </row>
    <row r="394" spans="3:8">
      <c r="C394" s="32"/>
      <c r="D394" s="32"/>
      <c r="E394" s="32"/>
      <c r="F394" s="32"/>
      <c r="G394" s="32"/>
      <c r="H394" s="32"/>
    </row>
    <row r="395" spans="3:8">
      <c r="C395" s="32"/>
      <c r="D395" s="32"/>
      <c r="E395" s="32"/>
      <c r="F395" s="32"/>
      <c r="G395" s="32"/>
      <c r="H395" s="32"/>
    </row>
    <row r="396" spans="3:8">
      <c r="C396" s="32"/>
      <c r="D396" s="32"/>
      <c r="E396" s="32"/>
      <c r="F396" s="32"/>
      <c r="G396" s="32"/>
      <c r="H396" s="32"/>
    </row>
    <row r="397" spans="3:8">
      <c r="C397" s="32"/>
      <c r="D397" s="32"/>
      <c r="E397" s="32"/>
      <c r="F397" s="32"/>
      <c r="G397" s="32"/>
      <c r="H397" s="32"/>
    </row>
    <row r="398" spans="3:8">
      <c r="C398" s="32"/>
      <c r="D398" s="32"/>
      <c r="E398" s="32"/>
      <c r="F398" s="32"/>
      <c r="G398" s="32"/>
      <c r="H398" s="32"/>
    </row>
    <row r="399" spans="3:8">
      <c r="C399" s="32"/>
      <c r="D399" s="32"/>
      <c r="E399" s="32"/>
      <c r="F399" s="32"/>
      <c r="G399" s="32"/>
      <c r="H399" s="32"/>
    </row>
    <row r="400" spans="3:8">
      <c r="C400" s="32"/>
      <c r="D400" s="32"/>
      <c r="E400" s="32"/>
      <c r="F400" s="32"/>
      <c r="G400" s="32"/>
      <c r="H400" s="32"/>
    </row>
    <row r="401" spans="3:8">
      <c r="C401" s="32"/>
      <c r="D401" s="32"/>
      <c r="E401" s="32"/>
      <c r="F401" s="32"/>
      <c r="G401" s="32"/>
      <c r="H401" s="32"/>
    </row>
    <row r="402" spans="3:8">
      <c r="C402" s="32"/>
      <c r="D402" s="32"/>
      <c r="E402" s="32"/>
      <c r="F402" s="32"/>
      <c r="G402" s="32"/>
      <c r="H402" s="32"/>
    </row>
    <row r="403" spans="3:8">
      <c r="C403" s="32"/>
      <c r="D403" s="32"/>
      <c r="E403" s="32"/>
      <c r="F403" s="32"/>
      <c r="G403" s="32"/>
      <c r="H403" s="32"/>
    </row>
    <row r="404" spans="3:8">
      <c r="C404" s="32"/>
      <c r="D404" s="32"/>
      <c r="E404" s="32"/>
      <c r="F404" s="32"/>
      <c r="G404" s="32"/>
      <c r="H404" s="32"/>
    </row>
    <row r="405" spans="3:8">
      <c r="C405" s="32"/>
      <c r="D405" s="32"/>
      <c r="E405" s="32"/>
      <c r="F405" s="32"/>
      <c r="G405" s="32"/>
      <c r="H405" s="32"/>
    </row>
    <row r="406" spans="3:8">
      <c r="C406" s="32"/>
      <c r="D406" s="32"/>
      <c r="E406" s="32"/>
      <c r="F406" s="32"/>
      <c r="G406" s="32"/>
      <c r="H406" s="32"/>
    </row>
    <row r="407" spans="3:8">
      <c r="C407" s="32"/>
      <c r="D407" s="32"/>
      <c r="E407" s="32"/>
      <c r="F407" s="32"/>
      <c r="G407" s="32"/>
      <c r="H407" s="32"/>
    </row>
    <row r="408" spans="3:8">
      <c r="C408" s="32"/>
      <c r="D408" s="32"/>
      <c r="E408" s="32"/>
      <c r="F408" s="32"/>
      <c r="G408" s="32"/>
      <c r="H408" s="32"/>
    </row>
    <row r="409" spans="3:8">
      <c r="C409" s="32"/>
      <c r="D409" s="32"/>
      <c r="E409" s="32"/>
      <c r="F409" s="32"/>
      <c r="G409" s="32"/>
      <c r="H409" s="32"/>
    </row>
    <row r="410" spans="3:8">
      <c r="C410" s="32"/>
      <c r="D410" s="32"/>
      <c r="E410" s="32"/>
      <c r="F410" s="32"/>
      <c r="G410" s="32"/>
      <c r="H410" s="32"/>
    </row>
    <row r="411" spans="3:8">
      <c r="C411" s="32"/>
      <c r="D411" s="32"/>
      <c r="E411" s="32"/>
      <c r="F411" s="32"/>
      <c r="G411" s="32"/>
      <c r="H411" s="32"/>
    </row>
    <row r="412" spans="3:8">
      <c r="C412" s="32"/>
      <c r="D412" s="32"/>
      <c r="E412" s="32"/>
      <c r="F412" s="32"/>
      <c r="G412" s="32"/>
      <c r="H412" s="32"/>
    </row>
    <row r="413" spans="3:8">
      <c r="C413" s="32"/>
      <c r="D413" s="32"/>
      <c r="E413" s="32"/>
      <c r="F413" s="32"/>
      <c r="G413" s="32"/>
      <c r="H413" s="32"/>
    </row>
    <row r="414" spans="3:8">
      <c r="C414" s="32"/>
      <c r="D414" s="32"/>
      <c r="E414" s="32"/>
      <c r="F414" s="32"/>
      <c r="G414" s="32"/>
      <c r="H414" s="32"/>
    </row>
    <row r="415" spans="3:8">
      <c r="C415" s="32"/>
      <c r="D415" s="32"/>
      <c r="E415" s="32"/>
      <c r="F415" s="32"/>
      <c r="G415" s="32"/>
      <c r="H415" s="32"/>
    </row>
    <row r="416" spans="3:8">
      <c r="C416" s="32"/>
      <c r="D416" s="32"/>
      <c r="E416" s="32"/>
      <c r="F416" s="32"/>
      <c r="G416" s="32"/>
      <c r="H416" s="32"/>
    </row>
    <row r="417" spans="3:8">
      <c r="C417" s="32"/>
      <c r="D417" s="32"/>
      <c r="E417" s="32"/>
      <c r="F417" s="32"/>
      <c r="G417" s="32"/>
      <c r="H417" s="32"/>
    </row>
    <row r="418" spans="3:8">
      <c r="C418" s="32"/>
      <c r="D418" s="32"/>
      <c r="E418" s="32"/>
      <c r="F418" s="32"/>
      <c r="G418" s="32"/>
      <c r="H418" s="32"/>
    </row>
    <row r="419" spans="3:8">
      <c r="C419" s="32"/>
      <c r="D419" s="32"/>
      <c r="E419" s="32"/>
      <c r="F419" s="32"/>
      <c r="G419" s="32"/>
      <c r="H419" s="32"/>
    </row>
    <row r="420" spans="3:8">
      <c r="C420" s="32"/>
      <c r="D420" s="32"/>
      <c r="E420" s="32"/>
      <c r="F420" s="32"/>
      <c r="G420" s="32"/>
      <c r="H420" s="32"/>
    </row>
    <row r="421" spans="3:8">
      <c r="C421" s="32"/>
      <c r="D421" s="32"/>
      <c r="E421" s="32"/>
      <c r="F421" s="32"/>
      <c r="G421" s="32"/>
      <c r="H421" s="32"/>
    </row>
    <row r="422" spans="3:8">
      <c r="C422" s="32"/>
      <c r="D422" s="32"/>
      <c r="E422" s="32"/>
      <c r="F422" s="32"/>
      <c r="G422" s="32"/>
      <c r="H422" s="32"/>
    </row>
    <row r="423" spans="3:8">
      <c r="C423" s="32"/>
      <c r="D423" s="32"/>
      <c r="E423" s="32"/>
      <c r="F423" s="32"/>
      <c r="G423" s="32"/>
      <c r="H423" s="32"/>
    </row>
    <row r="424" spans="3:8">
      <c r="C424" s="32"/>
      <c r="D424" s="32"/>
      <c r="E424" s="32"/>
      <c r="F424" s="32"/>
      <c r="G424" s="32"/>
      <c r="H424" s="32"/>
    </row>
    <row r="425" spans="3:8">
      <c r="C425" s="32"/>
      <c r="D425" s="32"/>
      <c r="E425" s="32"/>
      <c r="F425" s="32"/>
      <c r="G425" s="32"/>
      <c r="H425" s="32"/>
    </row>
    <row r="426" spans="3:8">
      <c r="C426" s="32"/>
      <c r="D426" s="32"/>
      <c r="E426" s="32"/>
      <c r="F426" s="32"/>
      <c r="G426" s="32"/>
      <c r="H426" s="32"/>
    </row>
    <row r="427" spans="3:8">
      <c r="C427" s="32"/>
      <c r="D427" s="32"/>
      <c r="E427" s="32"/>
      <c r="F427" s="32"/>
      <c r="G427" s="32"/>
      <c r="H427" s="32"/>
    </row>
    <row r="428" spans="3:8">
      <c r="C428" s="32"/>
      <c r="D428" s="32"/>
      <c r="E428" s="32"/>
      <c r="F428" s="32"/>
      <c r="G428" s="32"/>
      <c r="H428" s="32"/>
    </row>
    <row r="429" spans="3:8">
      <c r="C429" s="32"/>
      <c r="D429" s="32"/>
      <c r="E429" s="32"/>
      <c r="F429" s="32"/>
      <c r="G429" s="32"/>
      <c r="H429" s="32"/>
    </row>
    <row r="430" spans="3:8">
      <c r="C430" s="32"/>
      <c r="D430" s="32"/>
      <c r="E430" s="32"/>
      <c r="F430" s="32"/>
      <c r="G430" s="32"/>
      <c r="H430" s="32"/>
    </row>
    <row r="431" spans="3:8">
      <c r="C431" s="32"/>
      <c r="D431" s="32"/>
      <c r="E431" s="32"/>
      <c r="F431" s="32"/>
      <c r="G431" s="32"/>
      <c r="H431" s="32"/>
    </row>
    <row r="432" spans="3:8">
      <c r="C432" s="32"/>
      <c r="D432" s="32"/>
      <c r="E432" s="32"/>
      <c r="F432" s="32"/>
      <c r="G432" s="32"/>
      <c r="H432" s="32"/>
    </row>
    <row r="433" spans="3:8">
      <c r="C433" s="32"/>
      <c r="D433" s="32"/>
      <c r="E433" s="32"/>
      <c r="F433" s="32"/>
      <c r="G433" s="32"/>
      <c r="H433" s="32"/>
    </row>
    <row r="434" spans="3:8">
      <c r="C434" s="32"/>
      <c r="D434" s="32"/>
      <c r="E434" s="32"/>
      <c r="F434" s="32"/>
      <c r="G434" s="32"/>
      <c r="H434" s="32"/>
    </row>
    <row r="435" spans="3:8">
      <c r="C435" s="32"/>
      <c r="D435" s="32"/>
      <c r="E435" s="32"/>
      <c r="F435" s="32"/>
      <c r="G435" s="32"/>
      <c r="H435" s="32"/>
    </row>
    <row r="436" spans="3:8">
      <c r="C436" s="32"/>
      <c r="D436" s="32"/>
      <c r="E436" s="32"/>
      <c r="F436" s="32"/>
      <c r="G436" s="32"/>
      <c r="H436" s="32"/>
    </row>
    <row r="437" spans="3:8">
      <c r="C437" s="32"/>
      <c r="D437" s="32"/>
      <c r="E437" s="32"/>
      <c r="F437" s="32"/>
      <c r="G437" s="32"/>
      <c r="H437" s="32"/>
    </row>
    <row r="438" spans="3:8">
      <c r="C438" s="32"/>
      <c r="D438" s="32"/>
      <c r="E438" s="32"/>
      <c r="F438" s="32"/>
      <c r="G438" s="32"/>
      <c r="H438" s="32"/>
    </row>
    <row r="439" spans="3:8">
      <c r="C439" s="32"/>
      <c r="D439" s="32"/>
      <c r="E439" s="32"/>
      <c r="F439" s="32"/>
      <c r="G439" s="32"/>
      <c r="H439" s="32"/>
    </row>
    <row r="440" spans="3:8">
      <c r="C440" s="32"/>
      <c r="D440" s="32"/>
      <c r="E440" s="32"/>
      <c r="F440" s="32"/>
      <c r="G440" s="32"/>
      <c r="H440" s="32"/>
    </row>
    <row r="441" spans="3:8">
      <c r="C441" s="32"/>
      <c r="D441" s="32"/>
      <c r="E441" s="32"/>
      <c r="F441" s="32"/>
      <c r="G441" s="32"/>
      <c r="H441" s="32"/>
    </row>
    <row r="442" spans="3:8">
      <c r="C442" s="32"/>
      <c r="D442" s="32"/>
      <c r="E442" s="32"/>
      <c r="F442" s="32"/>
      <c r="G442" s="32"/>
      <c r="H442" s="32"/>
    </row>
    <row r="443" spans="3:8">
      <c r="C443" s="32"/>
      <c r="D443" s="32"/>
      <c r="E443" s="32"/>
      <c r="F443" s="32"/>
      <c r="G443" s="32"/>
      <c r="H443" s="32"/>
    </row>
    <row r="444" spans="3:8">
      <c r="C444" s="32"/>
      <c r="D444" s="32"/>
      <c r="E444" s="32"/>
      <c r="F444" s="32"/>
      <c r="G444" s="32"/>
      <c r="H444" s="32"/>
    </row>
    <row r="445" spans="3:8">
      <c r="C445" s="32"/>
      <c r="D445" s="32"/>
      <c r="E445" s="32"/>
      <c r="F445" s="32"/>
      <c r="G445" s="32"/>
      <c r="H445" s="32"/>
    </row>
    <row r="446" spans="3:8">
      <c r="C446" s="32"/>
      <c r="D446" s="32"/>
      <c r="E446" s="32"/>
      <c r="F446" s="32"/>
      <c r="G446" s="32"/>
      <c r="H446" s="32"/>
    </row>
    <row r="447" spans="3:8">
      <c r="C447" s="32"/>
      <c r="D447" s="32"/>
      <c r="E447" s="32"/>
      <c r="F447" s="32"/>
      <c r="G447" s="32"/>
      <c r="H447" s="32"/>
    </row>
    <row r="448" spans="3:8">
      <c r="C448" s="32"/>
      <c r="D448" s="32"/>
      <c r="E448" s="32"/>
      <c r="F448" s="32"/>
      <c r="G448" s="32"/>
      <c r="H448" s="32"/>
    </row>
    <row r="449" spans="3:8">
      <c r="C449" s="32"/>
      <c r="D449" s="32"/>
      <c r="E449" s="32"/>
      <c r="F449" s="32"/>
      <c r="G449" s="32"/>
      <c r="H449" s="32"/>
    </row>
    <row r="450" spans="3:8">
      <c r="C450" s="32"/>
      <c r="D450" s="32"/>
      <c r="E450" s="32"/>
      <c r="F450" s="32"/>
      <c r="G450" s="32"/>
      <c r="H450" s="32"/>
    </row>
    <row r="451" spans="3:8">
      <c r="C451" s="32"/>
      <c r="D451" s="32"/>
      <c r="E451" s="32"/>
      <c r="F451" s="32"/>
      <c r="G451" s="32"/>
      <c r="H451" s="32"/>
    </row>
    <row r="452" spans="3:8">
      <c r="C452" s="32"/>
      <c r="D452" s="32"/>
      <c r="E452" s="32"/>
      <c r="F452" s="32"/>
      <c r="G452" s="32"/>
      <c r="H452" s="32"/>
    </row>
    <row r="453" spans="3:8">
      <c r="C453" s="32"/>
      <c r="D453" s="32"/>
      <c r="E453" s="32"/>
      <c r="F453" s="32"/>
      <c r="G453" s="32"/>
      <c r="H453" s="32"/>
    </row>
    <row r="454" spans="3:8">
      <c r="C454" s="32"/>
      <c r="D454" s="32"/>
      <c r="E454" s="32"/>
      <c r="F454" s="32"/>
      <c r="G454" s="32"/>
      <c r="H454" s="32"/>
    </row>
    <row r="455" spans="3:8">
      <c r="C455" s="32"/>
      <c r="D455" s="32"/>
      <c r="E455" s="32"/>
      <c r="F455" s="32"/>
      <c r="G455" s="32"/>
      <c r="H455" s="32"/>
    </row>
    <row r="456" spans="3:8">
      <c r="C456" s="32"/>
      <c r="D456" s="32"/>
      <c r="E456" s="32"/>
      <c r="F456" s="32"/>
      <c r="G456" s="32"/>
      <c r="H456" s="32"/>
    </row>
    <row r="457" spans="3:8">
      <c r="C457" s="32"/>
      <c r="D457" s="32"/>
      <c r="E457" s="32"/>
      <c r="F457" s="32"/>
      <c r="G457" s="32"/>
      <c r="H457" s="32"/>
    </row>
    <row r="458" spans="3:8">
      <c r="C458" s="32"/>
      <c r="D458" s="32"/>
      <c r="E458" s="32"/>
      <c r="F458" s="32"/>
      <c r="G458" s="32"/>
      <c r="H458" s="32"/>
    </row>
    <row r="459" spans="3:8">
      <c r="C459" s="32"/>
      <c r="D459" s="32"/>
      <c r="E459" s="32"/>
      <c r="F459" s="32"/>
      <c r="G459" s="32"/>
      <c r="H459" s="32"/>
    </row>
    <row r="460" spans="3:8">
      <c r="C460" s="32"/>
      <c r="D460" s="32"/>
      <c r="E460" s="32"/>
      <c r="F460" s="32"/>
      <c r="G460" s="32"/>
      <c r="H460" s="32"/>
    </row>
    <row r="461" spans="3:8">
      <c r="C461" s="32"/>
      <c r="D461" s="32"/>
      <c r="E461" s="32"/>
      <c r="F461" s="32"/>
      <c r="G461" s="32"/>
      <c r="H461" s="32"/>
    </row>
    <row r="462" spans="3:8">
      <c r="C462" s="32"/>
      <c r="D462" s="32"/>
      <c r="E462" s="32"/>
      <c r="F462" s="32"/>
      <c r="G462" s="32"/>
      <c r="H462" s="32"/>
    </row>
    <row r="463" spans="3:8">
      <c r="C463" s="32"/>
      <c r="D463" s="32"/>
      <c r="E463" s="32"/>
      <c r="F463" s="32"/>
      <c r="G463" s="32"/>
      <c r="H463" s="32"/>
    </row>
    <row r="464" spans="3:8">
      <c r="C464" s="32"/>
      <c r="D464" s="32"/>
      <c r="E464" s="32"/>
      <c r="F464" s="32"/>
      <c r="G464" s="32"/>
      <c r="H464" s="32"/>
    </row>
    <row r="465" spans="3:8">
      <c r="C465" s="32"/>
      <c r="D465" s="32"/>
      <c r="E465" s="32"/>
      <c r="F465" s="32"/>
      <c r="G465" s="32"/>
      <c r="H465" s="32"/>
    </row>
    <row r="466" spans="3:8">
      <c r="C466" s="32"/>
      <c r="D466" s="32"/>
      <c r="E466" s="32"/>
      <c r="F466" s="32"/>
      <c r="G466" s="32"/>
      <c r="H466" s="32"/>
    </row>
    <row r="467" spans="3:8">
      <c r="C467" s="32"/>
      <c r="D467" s="32"/>
      <c r="E467" s="32"/>
      <c r="F467" s="32"/>
      <c r="G467" s="32"/>
      <c r="H467" s="32"/>
    </row>
    <row r="468" spans="3:8">
      <c r="C468" s="32"/>
      <c r="D468" s="32"/>
      <c r="E468" s="32"/>
      <c r="F468" s="32"/>
      <c r="G468" s="32"/>
      <c r="H468" s="32"/>
    </row>
    <row r="469" spans="3:8">
      <c r="C469" s="32"/>
      <c r="D469" s="32"/>
      <c r="E469" s="32"/>
      <c r="F469" s="32"/>
      <c r="G469" s="32"/>
      <c r="H469" s="32"/>
    </row>
    <row r="470" spans="3:8">
      <c r="C470" s="32"/>
      <c r="D470" s="32"/>
      <c r="E470" s="32"/>
      <c r="F470" s="32"/>
      <c r="G470" s="32"/>
      <c r="H470" s="32"/>
    </row>
    <row r="471" spans="3:8">
      <c r="C471" s="32"/>
      <c r="D471" s="32"/>
      <c r="E471" s="32"/>
      <c r="F471" s="32"/>
      <c r="G471" s="32"/>
      <c r="H471" s="32"/>
    </row>
    <row r="472" spans="3:8">
      <c r="C472" s="32"/>
      <c r="D472" s="32"/>
      <c r="E472" s="32"/>
      <c r="F472" s="32"/>
      <c r="G472" s="32"/>
      <c r="H472" s="32"/>
    </row>
    <row r="473" spans="3:8">
      <c r="C473" s="32"/>
      <c r="D473" s="32"/>
      <c r="E473" s="32"/>
      <c r="F473" s="32"/>
      <c r="G473" s="32"/>
      <c r="H473" s="32"/>
    </row>
    <row r="474" spans="3:8">
      <c r="C474" s="32"/>
      <c r="D474" s="32"/>
      <c r="E474" s="32"/>
      <c r="F474" s="32"/>
      <c r="G474" s="32"/>
      <c r="H474" s="32"/>
    </row>
    <row r="475" spans="3:8">
      <c r="C475" s="32"/>
      <c r="D475" s="32"/>
      <c r="E475" s="32"/>
      <c r="F475" s="32"/>
      <c r="G475" s="32"/>
      <c r="H475" s="32"/>
    </row>
    <row r="476" spans="3:8">
      <c r="C476" s="32"/>
      <c r="D476" s="32"/>
      <c r="E476" s="32"/>
      <c r="F476" s="32"/>
      <c r="G476" s="32"/>
      <c r="H476" s="32"/>
    </row>
    <row r="477" spans="3:8">
      <c r="C477" s="32"/>
      <c r="D477" s="32"/>
      <c r="E477" s="32"/>
      <c r="F477" s="32"/>
      <c r="G477" s="32"/>
      <c r="H477" s="32"/>
    </row>
    <row r="478" spans="3:8">
      <c r="C478" s="32"/>
      <c r="D478" s="32"/>
      <c r="E478" s="32"/>
      <c r="F478" s="32"/>
      <c r="G478" s="32"/>
      <c r="H478" s="32"/>
    </row>
    <row r="479" spans="3:8">
      <c r="C479" s="32"/>
      <c r="D479" s="32"/>
      <c r="E479" s="32"/>
      <c r="F479" s="32"/>
      <c r="G479" s="32"/>
      <c r="H479" s="32"/>
    </row>
    <row r="480" spans="3:8">
      <c r="C480" s="32"/>
      <c r="D480" s="32"/>
      <c r="E480" s="32"/>
      <c r="F480" s="32"/>
      <c r="G480" s="32"/>
      <c r="H480" s="32"/>
    </row>
    <row r="481" spans="3:8">
      <c r="C481" s="32"/>
      <c r="D481" s="32"/>
      <c r="E481" s="32"/>
      <c r="F481" s="32"/>
      <c r="G481" s="32"/>
      <c r="H481" s="32"/>
    </row>
    <row r="482" spans="3:8">
      <c r="C482" s="32"/>
      <c r="D482" s="32"/>
      <c r="E482" s="32"/>
      <c r="F482" s="32"/>
      <c r="G482" s="32"/>
      <c r="H482" s="32"/>
    </row>
    <row r="483" spans="3:8">
      <c r="C483" s="32"/>
      <c r="D483" s="32"/>
      <c r="E483" s="32"/>
      <c r="F483" s="32"/>
      <c r="G483" s="32"/>
      <c r="H483" s="32"/>
    </row>
    <row r="484" spans="3:8">
      <c r="C484" s="32"/>
      <c r="D484" s="32"/>
      <c r="E484" s="32"/>
      <c r="F484" s="32"/>
      <c r="G484" s="32"/>
      <c r="H484" s="32"/>
    </row>
    <row r="485" spans="3:8">
      <c r="C485" s="32"/>
      <c r="D485" s="32"/>
      <c r="E485" s="32"/>
      <c r="F485" s="32"/>
      <c r="G485" s="32"/>
      <c r="H485" s="32"/>
    </row>
    <row r="486" spans="3:8">
      <c r="C486" s="32"/>
      <c r="D486" s="32"/>
      <c r="E486" s="32"/>
      <c r="F486" s="32"/>
      <c r="G486" s="32"/>
      <c r="H486" s="32"/>
    </row>
    <row r="487" spans="3:8">
      <c r="C487" s="32"/>
      <c r="D487" s="32"/>
      <c r="E487" s="32"/>
      <c r="F487" s="32"/>
      <c r="G487" s="32"/>
      <c r="H487" s="32"/>
    </row>
    <row r="488" spans="3:8">
      <c r="C488" s="32"/>
      <c r="D488" s="32"/>
      <c r="E488" s="32"/>
      <c r="F488" s="32"/>
      <c r="G488" s="32"/>
      <c r="H488" s="32"/>
    </row>
    <row r="489" spans="3:8">
      <c r="C489" s="32"/>
      <c r="D489" s="32"/>
      <c r="E489" s="32"/>
      <c r="F489" s="32"/>
      <c r="G489" s="32"/>
      <c r="H489" s="32"/>
    </row>
    <row r="490" spans="3:8">
      <c r="C490" s="32"/>
      <c r="D490" s="32"/>
      <c r="E490" s="32"/>
      <c r="F490" s="32"/>
      <c r="G490" s="32"/>
      <c r="H490" s="32"/>
    </row>
    <row r="491" spans="3:8">
      <c r="C491" s="32"/>
      <c r="D491" s="32"/>
      <c r="E491" s="32"/>
      <c r="F491" s="32"/>
      <c r="G491" s="32"/>
      <c r="H491" s="32"/>
    </row>
    <row r="492" spans="3:8">
      <c r="C492" s="32"/>
      <c r="D492" s="32"/>
      <c r="E492" s="32"/>
      <c r="F492" s="32"/>
      <c r="G492" s="32"/>
      <c r="H492" s="32"/>
    </row>
    <row r="493" spans="3:8">
      <c r="C493" s="32"/>
      <c r="D493" s="32"/>
      <c r="E493" s="32"/>
      <c r="F493" s="32"/>
      <c r="G493" s="32"/>
      <c r="H493" s="32"/>
    </row>
    <row r="494" spans="3:8">
      <c r="C494" s="32"/>
      <c r="D494" s="32"/>
      <c r="E494" s="32"/>
      <c r="F494" s="32"/>
      <c r="G494" s="32"/>
      <c r="H494" s="32"/>
    </row>
    <row r="495" spans="3:8">
      <c r="C495" s="32"/>
      <c r="D495" s="32"/>
      <c r="E495" s="32"/>
      <c r="F495" s="32"/>
      <c r="G495" s="32"/>
      <c r="H495" s="32"/>
    </row>
    <row r="496" spans="3:8">
      <c r="C496" s="32"/>
      <c r="D496" s="32"/>
      <c r="E496" s="32"/>
      <c r="F496" s="32"/>
      <c r="G496" s="32"/>
      <c r="H496" s="32"/>
    </row>
    <row r="497" spans="3:8">
      <c r="C497" s="32"/>
      <c r="D497" s="32"/>
      <c r="E497" s="32"/>
      <c r="F497" s="32"/>
      <c r="G497" s="32"/>
      <c r="H497" s="32"/>
    </row>
    <row r="498" spans="3:8">
      <c r="C498" s="32"/>
      <c r="D498" s="32"/>
      <c r="E498" s="32"/>
      <c r="F498" s="32"/>
      <c r="G498" s="32"/>
      <c r="H498" s="32"/>
    </row>
    <row r="499" spans="3:8">
      <c r="C499" s="32"/>
      <c r="D499" s="32"/>
      <c r="E499" s="32"/>
      <c r="F499" s="32"/>
      <c r="G499" s="32"/>
      <c r="H499" s="32"/>
    </row>
    <row r="500" spans="3:8">
      <c r="C500" s="32"/>
      <c r="D500" s="32"/>
      <c r="E500" s="32"/>
      <c r="F500" s="32"/>
      <c r="G500" s="32"/>
      <c r="H500" s="32"/>
    </row>
    <row r="501" spans="3:8">
      <c r="C501" s="32"/>
      <c r="D501" s="32"/>
      <c r="E501" s="32"/>
      <c r="F501" s="32"/>
      <c r="G501" s="32"/>
      <c r="H501" s="32"/>
    </row>
    <row r="502" spans="3:8">
      <c r="C502" s="32"/>
      <c r="D502" s="32"/>
      <c r="E502" s="32"/>
      <c r="F502" s="32"/>
      <c r="G502" s="32"/>
      <c r="H502" s="32"/>
    </row>
    <row r="503" spans="3:8">
      <c r="C503" s="32"/>
      <c r="D503" s="32"/>
      <c r="E503" s="32"/>
      <c r="F503" s="32"/>
      <c r="G503" s="32"/>
      <c r="H503" s="32"/>
    </row>
    <row r="504" spans="3:8">
      <c r="C504" s="32"/>
      <c r="D504" s="32"/>
      <c r="E504" s="32"/>
      <c r="F504" s="32"/>
      <c r="G504" s="32"/>
      <c r="H504" s="32"/>
    </row>
    <row r="505" spans="3:8">
      <c r="C505" s="32"/>
      <c r="D505" s="32"/>
      <c r="E505" s="32"/>
      <c r="F505" s="32"/>
      <c r="G505" s="32"/>
      <c r="H505" s="32"/>
    </row>
    <row r="506" spans="3:8">
      <c r="C506" s="32"/>
      <c r="D506" s="32"/>
      <c r="E506" s="32"/>
      <c r="F506" s="32"/>
      <c r="G506" s="32"/>
      <c r="H506" s="32"/>
    </row>
    <row r="507" spans="3:8">
      <c r="C507" s="32"/>
      <c r="D507" s="32"/>
      <c r="E507" s="32"/>
      <c r="F507" s="32"/>
      <c r="G507" s="32"/>
      <c r="H507" s="32"/>
    </row>
    <row r="508" spans="3:8">
      <c r="C508" s="32"/>
      <c r="D508" s="32"/>
      <c r="E508" s="32"/>
      <c r="F508" s="32"/>
      <c r="G508" s="32"/>
      <c r="H508" s="32"/>
    </row>
    <row r="509" spans="3:8">
      <c r="C509" s="32"/>
      <c r="D509" s="32"/>
      <c r="E509" s="32"/>
      <c r="F509" s="32"/>
      <c r="G509" s="32"/>
      <c r="H509" s="32"/>
    </row>
    <row r="510" spans="3:8">
      <c r="C510" s="32"/>
      <c r="D510" s="32"/>
      <c r="E510" s="32"/>
      <c r="F510" s="32"/>
      <c r="G510" s="32"/>
      <c r="H510" s="32"/>
    </row>
    <row r="511" spans="3:8">
      <c r="C511" s="32"/>
      <c r="D511" s="32"/>
      <c r="E511" s="32"/>
      <c r="F511" s="32"/>
      <c r="G511" s="32"/>
      <c r="H511" s="32"/>
    </row>
    <row r="512" spans="3:8">
      <c r="C512" s="32"/>
      <c r="D512" s="32"/>
      <c r="E512" s="32"/>
      <c r="F512" s="32"/>
      <c r="G512" s="32"/>
      <c r="H512" s="32"/>
    </row>
    <row r="513" spans="3:8">
      <c r="C513" s="32"/>
      <c r="D513" s="32"/>
      <c r="E513" s="32"/>
      <c r="F513" s="32"/>
      <c r="G513" s="32"/>
      <c r="H513" s="32"/>
    </row>
    <row r="514" spans="3:8">
      <c r="C514" s="32"/>
      <c r="D514" s="32"/>
      <c r="E514" s="32"/>
      <c r="F514" s="32"/>
      <c r="G514" s="32"/>
      <c r="H514" s="32"/>
    </row>
    <row r="515" spans="3:8">
      <c r="C515" s="32"/>
      <c r="D515" s="32"/>
      <c r="E515" s="32"/>
      <c r="F515" s="32"/>
      <c r="G515" s="32"/>
      <c r="H515" s="32"/>
    </row>
    <row r="516" spans="3:8">
      <c r="C516" s="32"/>
      <c r="D516" s="32"/>
      <c r="E516" s="32"/>
      <c r="F516" s="32"/>
      <c r="G516" s="32"/>
      <c r="H516" s="32"/>
    </row>
    <row r="517" spans="3:8">
      <c r="C517" s="32"/>
      <c r="D517" s="32"/>
      <c r="E517" s="32"/>
      <c r="F517" s="32"/>
      <c r="G517" s="32"/>
      <c r="H517" s="32"/>
    </row>
    <row r="518" spans="3:8">
      <c r="C518" s="32"/>
      <c r="D518" s="32"/>
      <c r="E518" s="32"/>
      <c r="F518" s="32"/>
      <c r="G518" s="32"/>
      <c r="H518" s="32"/>
    </row>
    <row r="519" spans="3:8">
      <c r="C519" s="32"/>
      <c r="D519" s="32"/>
      <c r="E519" s="32"/>
      <c r="F519" s="32"/>
      <c r="G519" s="32"/>
      <c r="H519" s="32"/>
    </row>
    <row r="520" spans="3:8">
      <c r="C520" s="32"/>
      <c r="D520" s="32"/>
      <c r="E520" s="32"/>
      <c r="F520" s="32"/>
      <c r="G520" s="32"/>
      <c r="H520" s="32"/>
    </row>
    <row r="521" spans="3:8">
      <c r="C521" s="32"/>
      <c r="D521" s="32"/>
      <c r="E521" s="32"/>
      <c r="F521" s="32"/>
      <c r="G521" s="32"/>
      <c r="H521" s="32"/>
    </row>
    <row r="522" spans="3:8">
      <c r="C522" s="32"/>
      <c r="D522" s="32"/>
      <c r="E522" s="32"/>
      <c r="F522" s="32"/>
      <c r="G522" s="32"/>
      <c r="H522" s="32"/>
    </row>
    <row r="523" spans="3:8">
      <c r="C523" s="32"/>
      <c r="D523" s="32"/>
      <c r="E523" s="32"/>
      <c r="F523" s="32"/>
      <c r="G523" s="32"/>
      <c r="H523" s="32"/>
    </row>
    <row r="524" spans="3:8">
      <c r="C524" s="32"/>
      <c r="D524" s="32"/>
      <c r="E524" s="32"/>
      <c r="F524" s="32"/>
      <c r="G524" s="32"/>
      <c r="H524" s="32"/>
    </row>
    <row r="525" spans="3:8">
      <c r="C525" s="32"/>
      <c r="D525" s="32"/>
      <c r="E525" s="32"/>
      <c r="F525" s="32"/>
      <c r="G525" s="32"/>
      <c r="H525" s="32"/>
    </row>
    <row r="526" spans="3:8">
      <c r="C526" s="32"/>
      <c r="D526" s="32"/>
      <c r="E526" s="32"/>
      <c r="F526" s="32"/>
      <c r="G526" s="32"/>
      <c r="H526" s="32"/>
    </row>
    <row r="527" spans="3:8">
      <c r="C527" s="32"/>
      <c r="D527" s="32"/>
      <c r="E527" s="32"/>
      <c r="F527" s="32"/>
      <c r="G527" s="32"/>
      <c r="H527" s="32"/>
    </row>
    <row r="528" spans="3:8">
      <c r="C528" s="32"/>
      <c r="D528" s="32"/>
      <c r="E528" s="32"/>
      <c r="F528" s="32"/>
      <c r="G528" s="32"/>
      <c r="H528" s="32"/>
    </row>
    <row r="529" spans="3:8">
      <c r="C529" s="32"/>
      <c r="D529" s="32"/>
      <c r="E529" s="32"/>
      <c r="F529" s="32"/>
      <c r="G529" s="32"/>
      <c r="H529" s="32"/>
    </row>
    <row r="530" spans="3:8">
      <c r="C530" s="32"/>
      <c r="D530" s="32"/>
      <c r="E530" s="32"/>
      <c r="F530" s="32"/>
      <c r="G530" s="32"/>
      <c r="H530" s="32"/>
    </row>
    <row r="531" spans="3:8">
      <c r="C531" s="32"/>
      <c r="D531" s="32"/>
      <c r="E531" s="32"/>
      <c r="F531" s="32"/>
      <c r="G531" s="32"/>
      <c r="H531" s="32"/>
    </row>
    <row r="532" spans="3:8">
      <c r="C532" s="32"/>
      <c r="D532" s="32"/>
      <c r="E532" s="32"/>
      <c r="F532" s="32"/>
      <c r="G532" s="32"/>
      <c r="H532" s="32"/>
    </row>
    <row r="533" spans="3:8">
      <c r="C533" s="32"/>
      <c r="D533" s="32"/>
      <c r="E533" s="32"/>
      <c r="F533" s="32"/>
      <c r="G533" s="32"/>
      <c r="H533" s="32"/>
    </row>
    <row r="534" spans="3:8">
      <c r="C534" s="32"/>
      <c r="D534" s="32"/>
      <c r="E534" s="32"/>
      <c r="F534" s="32"/>
      <c r="G534" s="32"/>
      <c r="H534" s="32"/>
    </row>
    <row r="535" spans="3:8">
      <c r="C535" s="32"/>
      <c r="D535" s="32"/>
      <c r="E535" s="32"/>
      <c r="F535" s="32"/>
      <c r="G535" s="32"/>
      <c r="H535" s="32"/>
    </row>
    <row r="536" spans="3:8">
      <c r="C536" s="32"/>
      <c r="D536" s="32"/>
      <c r="E536" s="32"/>
      <c r="F536" s="32"/>
      <c r="G536" s="32"/>
      <c r="H536" s="32"/>
    </row>
    <row r="537" spans="3:8">
      <c r="C537" s="32"/>
      <c r="D537" s="32"/>
      <c r="E537" s="32"/>
      <c r="F537" s="32"/>
      <c r="G537" s="32"/>
      <c r="H537" s="32"/>
    </row>
    <row r="538" spans="3:8">
      <c r="C538" s="32"/>
      <c r="D538" s="32"/>
      <c r="E538" s="32"/>
      <c r="F538" s="32"/>
      <c r="G538" s="32"/>
      <c r="H538" s="32"/>
    </row>
    <row r="539" spans="3:8">
      <c r="C539" s="32"/>
      <c r="D539" s="32"/>
      <c r="E539" s="32"/>
      <c r="F539" s="32"/>
      <c r="G539" s="32"/>
      <c r="H539" s="32"/>
    </row>
    <row r="540" spans="3:8">
      <c r="C540" s="32"/>
      <c r="D540" s="32"/>
      <c r="E540" s="32"/>
      <c r="F540" s="32"/>
      <c r="G540" s="32"/>
      <c r="H540" s="32"/>
    </row>
    <row r="541" spans="3:8">
      <c r="C541" s="32"/>
      <c r="D541" s="32"/>
      <c r="E541" s="32"/>
      <c r="F541" s="32"/>
      <c r="G541" s="32"/>
      <c r="H541" s="32"/>
    </row>
    <row r="542" spans="3:8">
      <c r="C542" s="32"/>
      <c r="D542" s="32"/>
      <c r="E542" s="32"/>
      <c r="F542" s="32"/>
      <c r="G542" s="32"/>
      <c r="H542" s="32"/>
    </row>
    <row r="543" spans="3:8">
      <c r="C543" s="32"/>
      <c r="D543" s="32"/>
      <c r="E543" s="32"/>
      <c r="F543" s="32"/>
      <c r="G543" s="32"/>
      <c r="H543" s="32"/>
    </row>
    <row r="544" spans="3:8">
      <c r="C544" s="32"/>
      <c r="D544" s="32"/>
      <c r="E544" s="32"/>
      <c r="F544" s="32"/>
      <c r="G544" s="32"/>
      <c r="H544" s="32"/>
    </row>
    <row r="545" spans="3:8">
      <c r="C545" s="32"/>
      <c r="D545" s="32"/>
      <c r="E545" s="32"/>
      <c r="F545" s="32"/>
      <c r="G545" s="32"/>
      <c r="H545" s="32"/>
    </row>
    <row r="546" spans="3:8">
      <c r="C546" s="32"/>
      <c r="D546" s="32"/>
      <c r="E546" s="32"/>
      <c r="F546" s="32"/>
      <c r="G546" s="32"/>
      <c r="H546" s="32"/>
    </row>
    <row r="547" spans="3:8">
      <c r="C547" s="32"/>
      <c r="D547" s="32"/>
      <c r="E547" s="32"/>
      <c r="F547" s="32"/>
      <c r="G547" s="32"/>
      <c r="H547" s="32"/>
    </row>
    <row r="548" spans="3:8">
      <c r="C548" s="32"/>
      <c r="D548" s="32"/>
      <c r="E548" s="32"/>
      <c r="F548" s="32"/>
      <c r="G548" s="32"/>
      <c r="H548" s="32"/>
    </row>
    <row r="549" spans="3:8">
      <c r="C549" s="32"/>
      <c r="D549" s="32"/>
      <c r="E549" s="32"/>
      <c r="F549" s="32"/>
      <c r="G549" s="32"/>
      <c r="H549" s="32"/>
    </row>
    <row r="550" spans="3:8">
      <c r="C550" s="32"/>
      <c r="D550" s="32"/>
      <c r="E550" s="32"/>
      <c r="F550" s="32"/>
      <c r="G550" s="32"/>
      <c r="H550" s="32"/>
    </row>
    <row r="551" spans="3:8">
      <c r="C551" s="32"/>
      <c r="D551" s="32"/>
      <c r="E551" s="32"/>
      <c r="F551" s="32"/>
      <c r="G551" s="32"/>
      <c r="H551" s="32"/>
    </row>
    <row r="552" spans="3:8">
      <c r="C552" s="32"/>
      <c r="D552" s="32"/>
      <c r="E552" s="32"/>
      <c r="F552" s="32"/>
      <c r="G552" s="32"/>
      <c r="H552" s="32"/>
    </row>
    <row r="553" spans="3:8">
      <c r="C553" s="32"/>
      <c r="D553" s="32"/>
      <c r="E553" s="32"/>
      <c r="F553" s="32"/>
      <c r="G553" s="32"/>
      <c r="H553" s="32"/>
    </row>
    <row r="554" spans="3:8">
      <c r="C554" s="32"/>
      <c r="D554" s="32"/>
      <c r="E554" s="32"/>
      <c r="F554" s="32"/>
      <c r="G554" s="32"/>
      <c r="H554" s="32"/>
    </row>
    <row r="555" spans="3:8">
      <c r="C555" s="32"/>
      <c r="D555" s="32"/>
      <c r="E555" s="32"/>
      <c r="F555" s="32"/>
      <c r="G555" s="32"/>
      <c r="H555" s="32"/>
    </row>
    <row r="556" spans="3:8">
      <c r="C556" s="32"/>
      <c r="D556" s="32"/>
      <c r="E556" s="32"/>
      <c r="F556" s="32"/>
      <c r="G556" s="32"/>
      <c r="H556" s="32"/>
    </row>
    <row r="557" spans="3:8">
      <c r="C557" s="32"/>
      <c r="D557" s="32"/>
      <c r="E557" s="32"/>
      <c r="F557" s="32"/>
      <c r="G557" s="32"/>
      <c r="H557" s="32"/>
    </row>
    <row r="558" spans="3:8">
      <c r="C558" s="32"/>
      <c r="D558" s="32"/>
      <c r="E558" s="32"/>
      <c r="F558" s="32"/>
      <c r="G558" s="32"/>
      <c r="H558" s="32"/>
    </row>
    <row r="559" spans="3:8">
      <c r="C559" s="32"/>
      <c r="D559" s="32"/>
      <c r="E559" s="32"/>
      <c r="F559" s="32"/>
      <c r="G559" s="32"/>
      <c r="H559" s="32"/>
    </row>
    <row r="560" spans="3:8">
      <c r="C560" s="32"/>
      <c r="D560" s="32"/>
      <c r="E560" s="32"/>
      <c r="F560" s="32"/>
      <c r="G560" s="32"/>
      <c r="H560" s="32"/>
    </row>
    <row r="561" spans="3:8">
      <c r="C561" s="32"/>
      <c r="D561" s="32"/>
      <c r="E561" s="32"/>
      <c r="F561" s="32"/>
      <c r="G561" s="32"/>
      <c r="H561" s="32"/>
    </row>
    <row r="562" spans="3:8">
      <c r="C562" s="32"/>
      <c r="D562" s="32"/>
      <c r="E562" s="32"/>
      <c r="F562" s="32"/>
      <c r="G562" s="32"/>
      <c r="H562" s="32"/>
    </row>
    <row r="563" spans="3:8">
      <c r="C563" s="32"/>
      <c r="D563" s="32"/>
      <c r="E563" s="32"/>
      <c r="F563" s="32"/>
      <c r="G563" s="32"/>
      <c r="H563" s="32"/>
    </row>
    <row r="564" spans="3:8">
      <c r="C564" s="32"/>
      <c r="D564" s="32"/>
      <c r="E564" s="32"/>
      <c r="F564" s="32"/>
      <c r="G564" s="32"/>
      <c r="H564" s="32"/>
    </row>
    <row r="565" spans="3:8">
      <c r="C565" s="32"/>
      <c r="D565" s="32"/>
      <c r="E565" s="32"/>
      <c r="F565" s="32"/>
      <c r="G565" s="32"/>
      <c r="H565" s="32"/>
    </row>
    <row r="566" spans="3:8">
      <c r="C566" s="32"/>
      <c r="D566" s="32"/>
      <c r="E566" s="32"/>
      <c r="F566" s="32"/>
      <c r="G566" s="32"/>
      <c r="H566" s="32"/>
    </row>
    <row r="567" spans="3:8">
      <c r="C567" s="32"/>
      <c r="D567" s="32"/>
      <c r="E567" s="32"/>
      <c r="F567" s="32"/>
      <c r="G567" s="32"/>
      <c r="H567" s="32"/>
    </row>
    <row r="568" spans="3:8">
      <c r="C568" s="32"/>
      <c r="D568" s="32"/>
      <c r="E568" s="32"/>
      <c r="F568" s="32"/>
      <c r="G568" s="32"/>
      <c r="H568" s="32"/>
    </row>
    <row r="569" spans="3:8">
      <c r="C569" s="32"/>
      <c r="D569" s="32"/>
      <c r="E569" s="32"/>
      <c r="F569" s="32"/>
      <c r="G569" s="32"/>
      <c r="H569" s="32"/>
    </row>
    <row r="570" spans="3:8">
      <c r="C570" s="32"/>
      <c r="D570" s="32"/>
      <c r="E570" s="32"/>
      <c r="F570" s="32"/>
      <c r="G570" s="32"/>
      <c r="H570" s="32"/>
    </row>
  </sheetData>
  <mergeCells count="2">
    <mergeCell ref="B6:K6"/>
    <mergeCell ref="B7:K7"/>
  </mergeCells>
  <dataValidations count="1">
    <dataValidation allowBlank="1" showInputMessage="1" showErrorMessage="1" sqref="A1:B1048576 C1 D1:XFD1048576 C3:C1048576" xr:uid="{00000000-0002-0000-0A00-000000000000}"/>
  </dataValidations>
  <pageMargins left="0" right="0" top="0.5" bottom="0.5" header="0" footer="0.25"/>
  <pageSetup paperSize="9" scale="29" pageOrder="overThenDown" orientation="landscape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745F5-F52B-4B51-9008-FBA24A703D7D}">
  <sheetPr>
    <tabColor indexed="44"/>
    <pageSetUpPr fitToPage="1"/>
  </sheetPr>
  <dimension ref="B1:CC43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37" style="28" bestFit="1" customWidth="1"/>
    <col min="3" max="4" width="10.7109375" style="28" customWidth="1"/>
    <col min="5" max="11" width="10.7109375" style="29" customWidth="1"/>
    <col min="12" max="12" width="14.7109375" style="29" customWidth="1"/>
    <col min="13" max="13" width="11.7109375" style="29" customWidth="1"/>
    <col min="14" max="14" width="14.7109375" style="29" customWidth="1"/>
    <col min="15" max="17" width="10.7109375" style="29" customWidth="1"/>
    <col min="18" max="18" width="7.5703125" style="29" customWidth="1"/>
    <col min="19" max="19" width="6.7109375" style="29" customWidth="1"/>
    <col min="20" max="20" width="7.7109375" style="29" customWidth="1"/>
    <col min="21" max="21" width="7.140625" style="29" customWidth="1"/>
    <col min="22" max="22" width="6" style="29" customWidth="1"/>
    <col min="23" max="23" width="7.85546875" style="29" customWidth="1"/>
    <col min="24" max="24" width="8.140625" style="29" customWidth="1"/>
    <col min="25" max="25" width="6.28515625" style="29" customWidth="1"/>
    <col min="26" max="26" width="8" style="29" customWidth="1"/>
    <col min="27" max="27" width="8.7109375" style="29" customWidth="1"/>
    <col min="28" max="28" width="10" style="29" customWidth="1"/>
    <col min="29" max="29" width="9.5703125" style="29" customWidth="1"/>
    <col min="30" max="30" width="6.140625" style="29" customWidth="1"/>
    <col min="31" max="32" width="5.7109375" style="29" customWidth="1"/>
    <col min="33" max="33" width="6.85546875" style="29" customWidth="1"/>
    <col min="34" max="34" width="6.42578125" style="29" customWidth="1"/>
    <col min="35" max="35" width="6.7109375" style="29" customWidth="1"/>
    <col min="36" max="36" width="7.28515625" style="29" customWidth="1"/>
    <col min="37" max="48" width="5.7109375" style="29" customWidth="1"/>
    <col min="49" max="16384" width="9.140625" style="29"/>
  </cols>
  <sheetData>
    <row r="1" spans="2:81">
      <c r="B1" s="16" t="s">
        <v>0</v>
      </c>
      <c r="C1" t="s">
        <v>197</v>
      </c>
    </row>
    <row r="2" spans="2:81">
      <c r="B2" s="16" t="s">
        <v>1</v>
      </c>
      <c r="C2" t="s">
        <v>1447</v>
      </c>
    </row>
    <row r="3" spans="2:81">
      <c r="B3" s="16" t="s">
        <v>2</v>
      </c>
      <c r="C3" t="s">
        <v>198</v>
      </c>
      <c r="E3" s="28"/>
    </row>
    <row r="4" spans="2:81">
      <c r="B4" s="16" t="s">
        <v>3</v>
      </c>
    </row>
    <row r="6" spans="2:81" ht="26.25" customHeight="1">
      <c r="B6" s="1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2:81" ht="26.25" customHeight="1">
      <c r="B7" s="1" t="s">
        <v>133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2:81" s="32" customFormat="1" ht="63">
      <c r="B8" s="18" t="s">
        <v>96</v>
      </c>
      <c r="C8" s="41" t="s">
        <v>49</v>
      </c>
      <c r="D8" s="31" t="s">
        <v>134</v>
      </c>
      <c r="E8" s="41" t="s">
        <v>51</v>
      </c>
      <c r="F8" s="41" t="s">
        <v>52</v>
      </c>
      <c r="G8" s="41" t="s">
        <v>71</v>
      </c>
      <c r="H8" s="41" t="s">
        <v>72</v>
      </c>
      <c r="I8" s="41" t="s">
        <v>53</v>
      </c>
      <c r="J8" s="41" t="s">
        <v>54</v>
      </c>
      <c r="K8" s="41" t="s">
        <v>55</v>
      </c>
      <c r="L8" s="41" t="s">
        <v>187</v>
      </c>
      <c r="M8" s="41" t="s">
        <v>188</v>
      </c>
      <c r="N8" s="41" t="s">
        <v>56</v>
      </c>
      <c r="O8" s="41" t="s">
        <v>73</v>
      </c>
      <c r="P8" s="41" t="s">
        <v>57</v>
      </c>
      <c r="Q8" s="49" t="s">
        <v>183</v>
      </c>
      <c r="R8" s="29"/>
      <c r="S8" s="29"/>
      <c r="T8" s="29"/>
      <c r="U8" s="29"/>
      <c r="V8" s="29"/>
      <c r="W8" s="29"/>
      <c r="X8" s="29"/>
    </row>
    <row r="9" spans="2:81" s="32" customFormat="1" ht="18" customHeight="1">
      <c r="B9" s="33"/>
      <c r="C9" s="34"/>
      <c r="D9" s="34"/>
      <c r="E9" s="44"/>
      <c r="F9" s="44"/>
      <c r="G9" s="44" t="s">
        <v>74</v>
      </c>
      <c r="H9" s="44" t="s">
        <v>75</v>
      </c>
      <c r="I9" s="44"/>
      <c r="J9" s="44" t="s">
        <v>7</v>
      </c>
      <c r="K9" s="44" t="s">
        <v>7</v>
      </c>
      <c r="L9" s="44" t="s">
        <v>184</v>
      </c>
      <c r="M9" s="44"/>
      <c r="N9" s="44" t="s">
        <v>6</v>
      </c>
      <c r="O9" s="44" t="s">
        <v>7</v>
      </c>
      <c r="P9" s="44" t="s">
        <v>7</v>
      </c>
      <c r="Q9" s="45" t="s">
        <v>7</v>
      </c>
      <c r="R9" s="29"/>
      <c r="S9" s="29"/>
      <c r="T9" s="29"/>
      <c r="U9" s="29"/>
      <c r="V9" s="29"/>
      <c r="W9" s="29"/>
      <c r="X9" s="29"/>
    </row>
    <row r="10" spans="2:81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21" t="s">
        <v>66</v>
      </c>
      <c r="M10" s="21" t="s">
        <v>76</v>
      </c>
      <c r="N10" s="21" t="s">
        <v>77</v>
      </c>
      <c r="O10" s="21" t="s">
        <v>78</v>
      </c>
      <c r="P10" s="21" t="s">
        <v>79</v>
      </c>
      <c r="Q10" s="47" t="s">
        <v>80</v>
      </c>
      <c r="R10" s="29"/>
      <c r="S10" s="29"/>
      <c r="T10" s="29"/>
      <c r="U10" s="29"/>
      <c r="V10" s="29"/>
      <c r="W10" s="29"/>
      <c r="X10" s="29"/>
    </row>
    <row r="11" spans="2:81" s="36" customFormat="1" ht="18" customHeight="1">
      <c r="B11" s="37" t="s">
        <v>135</v>
      </c>
      <c r="C11" s="21"/>
      <c r="D11" s="21"/>
      <c r="E11" s="21"/>
      <c r="F11" s="21"/>
      <c r="G11" s="21"/>
      <c r="H11" s="88">
        <v>1.83</v>
      </c>
      <c r="I11" s="21"/>
      <c r="J11" s="21"/>
      <c r="K11" s="89">
        <v>-5.9999999999999995E-4</v>
      </c>
      <c r="L11" s="88">
        <v>12645025</v>
      </c>
      <c r="M11" s="21"/>
      <c r="N11" s="88">
        <v>12929.5380625</v>
      </c>
      <c r="O11" s="21"/>
      <c r="P11" s="89">
        <v>1</v>
      </c>
      <c r="Q11" s="89">
        <v>5.7999999999999996E-3</v>
      </c>
      <c r="R11" s="29"/>
      <c r="S11" s="29"/>
      <c r="T11" s="29"/>
      <c r="U11" s="29"/>
      <c r="V11" s="29"/>
      <c r="W11" s="29"/>
      <c r="X11" s="29"/>
      <c r="CC11" s="29"/>
    </row>
    <row r="12" spans="2:81">
      <c r="B12" s="92" t="s">
        <v>201</v>
      </c>
      <c r="H12" s="94">
        <v>1.83</v>
      </c>
      <c r="K12" s="93">
        <v>-5.9999999999999995E-4</v>
      </c>
      <c r="L12" s="94">
        <v>12645025</v>
      </c>
      <c r="N12" s="94">
        <v>12929.5380625</v>
      </c>
      <c r="P12" s="93">
        <v>1</v>
      </c>
      <c r="Q12" s="93">
        <v>5.7999999999999996E-3</v>
      </c>
    </row>
    <row r="13" spans="2:81">
      <c r="B13" s="92" t="s">
        <v>1201</v>
      </c>
      <c r="H13" s="94">
        <v>1.83</v>
      </c>
      <c r="K13" s="93">
        <v>-5.9999999999999995E-4</v>
      </c>
      <c r="L13" s="94">
        <v>12645025</v>
      </c>
      <c r="N13" s="94">
        <v>12929.5380625</v>
      </c>
      <c r="P13" s="93">
        <v>1</v>
      </c>
      <c r="Q13" s="93">
        <v>5.7999999999999996E-3</v>
      </c>
    </row>
    <row r="14" spans="2:81">
      <c r="B14" t="s">
        <v>1202</v>
      </c>
      <c r="C14" t="s">
        <v>1203</v>
      </c>
      <c r="D14" t="s">
        <v>1204</v>
      </c>
      <c r="E14" t="s">
        <v>206</v>
      </c>
      <c r="F14" t="s">
        <v>207</v>
      </c>
      <c r="G14" t="s">
        <v>1205</v>
      </c>
      <c r="H14" s="90">
        <v>1.83</v>
      </c>
      <c r="I14" t="s">
        <v>102</v>
      </c>
      <c r="J14" s="91">
        <v>6.1999999999999998E-3</v>
      </c>
      <c r="K14" s="91">
        <v>-5.9999999999999995E-4</v>
      </c>
      <c r="L14" s="90">
        <v>12645025</v>
      </c>
      <c r="M14" s="90">
        <v>102.25</v>
      </c>
      <c r="N14" s="90">
        <v>12929.5380625</v>
      </c>
      <c r="O14" s="91">
        <v>2.5999999999999999E-3</v>
      </c>
      <c r="P14" s="91">
        <v>1</v>
      </c>
      <c r="Q14" s="91">
        <v>5.7999999999999996E-3</v>
      </c>
    </row>
    <row r="15" spans="2:81">
      <c r="B15" s="92" t="s">
        <v>1206</v>
      </c>
      <c r="H15" s="94">
        <v>0</v>
      </c>
      <c r="K15" s="93">
        <v>0</v>
      </c>
      <c r="L15" s="94">
        <v>0</v>
      </c>
      <c r="N15" s="94">
        <v>0</v>
      </c>
      <c r="P15" s="93">
        <v>0</v>
      </c>
      <c r="Q15" s="93">
        <v>0</v>
      </c>
    </row>
    <row r="16" spans="2:81">
      <c r="B16" t="s">
        <v>224</v>
      </c>
      <c r="C16" t="s">
        <v>224</v>
      </c>
      <c r="E16" t="s">
        <v>224</v>
      </c>
      <c r="H16" s="90">
        <v>0</v>
      </c>
      <c r="I16" t="s">
        <v>224</v>
      </c>
      <c r="J16" s="91">
        <v>0</v>
      </c>
      <c r="K16" s="91">
        <v>0</v>
      </c>
      <c r="L16" s="90">
        <v>0</v>
      </c>
      <c r="M16" s="90">
        <v>0</v>
      </c>
      <c r="N16" s="90">
        <v>0</v>
      </c>
      <c r="O16" s="91">
        <v>0</v>
      </c>
      <c r="P16" s="91">
        <v>0</v>
      </c>
      <c r="Q16" s="91">
        <v>0</v>
      </c>
    </row>
    <row r="17" spans="2:17">
      <c r="B17" s="92" t="s">
        <v>1207</v>
      </c>
      <c r="H17" s="94">
        <v>0</v>
      </c>
      <c r="K17" s="93">
        <v>0</v>
      </c>
      <c r="L17" s="94">
        <v>0</v>
      </c>
      <c r="N17" s="94">
        <v>0</v>
      </c>
      <c r="P17" s="93">
        <v>0</v>
      </c>
      <c r="Q17" s="93">
        <v>0</v>
      </c>
    </row>
    <row r="18" spans="2:17">
      <c r="B18" s="92" t="s">
        <v>1208</v>
      </c>
      <c r="H18" s="94">
        <v>0</v>
      </c>
      <c r="K18" s="93">
        <v>0</v>
      </c>
      <c r="L18" s="94">
        <v>0</v>
      </c>
      <c r="N18" s="94">
        <v>0</v>
      </c>
      <c r="P18" s="93">
        <v>0</v>
      </c>
      <c r="Q18" s="93">
        <v>0</v>
      </c>
    </row>
    <row r="19" spans="2:17">
      <c r="B19" t="s">
        <v>224</v>
      </c>
      <c r="C19" t="s">
        <v>224</v>
      </c>
      <c r="E19" t="s">
        <v>224</v>
      </c>
      <c r="H19" s="90">
        <v>0</v>
      </c>
      <c r="I19" t="s">
        <v>224</v>
      </c>
      <c r="J19" s="91">
        <v>0</v>
      </c>
      <c r="K19" s="91">
        <v>0</v>
      </c>
      <c r="L19" s="90">
        <v>0</v>
      </c>
      <c r="M19" s="90">
        <v>0</v>
      </c>
      <c r="N19" s="90">
        <v>0</v>
      </c>
      <c r="O19" s="91">
        <v>0</v>
      </c>
      <c r="P19" s="91">
        <v>0</v>
      </c>
      <c r="Q19" s="91">
        <v>0</v>
      </c>
    </row>
    <row r="20" spans="2:17">
      <c r="B20" s="92" t="s">
        <v>1209</v>
      </c>
      <c r="H20" s="94">
        <v>0</v>
      </c>
      <c r="K20" s="93">
        <v>0</v>
      </c>
      <c r="L20" s="94">
        <v>0</v>
      </c>
      <c r="N20" s="94">
        <v>0</v>
      </c>
      <c r="P20" s="93">
        <v>0</v>
      </c>
      <c r="Q20" s="93">
        <v>0</v>
      </c>
    </row>
    <row r="21" spans="2:17">
      <c r="B21" t="s">
        <v>224</v>
      </c>
      <c r="C21" t="s">
        <v>224</v>
      </c>
      <c r="E21" t="s">
        <v>224</v>
      </c>
      <c r="H21" s="90">
        <v>0</v>
      </c>
      <c r="I21" t="s">
        <v>224</v>
      </c>
      <c r="J21" s="91">
        <v>0</v>
      </c>
      <c r="K21" s="91">
        <v>0</v>
      </c>
      <c r="L21" s="90">
        <v>0</v>
      </c>
      <c r="M21" s="90">
        <v>0</v>
      </c>
      <c r="N21" s="90">
        <v>0</v>
      </c>
      <c r="O21" s="91">
        <v>0</v>
      </c>
      <c r="P21" s="91">
        <v>0</v>
      </c>
      <c r="Q21" s="91">
        <v>0</v>
      </c>
    </row>
    <row r="22" spans="2:17">
      <c r="B22" s="92" t="s">
        <v>1210</v>
      </c>
      <c r="H22" s="94">
        <v>0</v>
      </c>
      <c r="K22" s="93">
        <v>0</v>
      </c>
      <c r="L22" s="94">
        <v>0</v>
      </c>
      <c r="N22" s="94">
        <v>0</v>
      </c>
      <c r="P22" s="93">
        <v>0</v>
      </c>
      <c r="Q22" s="93">
        <v>0</v>
      </c>
    </row>
    <row r="23" spans="2:17">
      <c r="B23" t="s">
        <v>224</v>
      </c>
      <c r="C23" t="s">
        <v>224</v>
      </c>
      <c r="E23" t="s">
        <v>224</v>
      </c>
      <c r="H23" s="90">
        <v>0</v>
      </c>
      <c r="I23" t="s">
        <v>224</v>
      </c>
      <c r="J23" s="91">
        <v>0</v>
      </c>
      <c r="K23" s="91">
        <v>0</v>
      </c>
      <c r="L23" s="90">
        <v>0</v>
      </c>
      <c r="M23" s="90">
        <v>0</v>
      </c>
      <c r="N23" s="90">
        <v>0</v>
      </c>
      <c r="O23" s="91">
        <v>0</v>
      </c>
      <c r="P23" s="91">
        <v>0</v>
      </c>
      <c r="Q23" s="91">
        <v>0</v>
      </c>
    </row>
    <row r="24" spans="2:17">
      <c r="B24" s="92" t="s">
        <v>1211</v>
      </c>
      <c r="H24" s="94">
        <v>0</v>
      </c>
      <c r="K24" s="93">
        <v>0</v>
      </c>
      <c r="L24" s="94">
        <v>0</v>
      </c>
      <c r="N24" s="94">
        <v>0</v>
      </c>
      <c r="P24" s="93">
        <v>0</v>
      </c>
      <c r="Q24" s="93">
        <v>0</v>
      </c>
    </row>
    <row r="25" spans="2:17">
      <c r="B25" t="s">
        <v>224</v>
      </c>
      <c r="C25" t="s">
        <v>224</v>
      </c>
      <c r="E25" t="s">
        <v>224</v>
      </c>
      <c r="H25" s="90">
        <v>0</v>
      </c>
      <c r="I25" t="s">
        <v>224</v>
      </c>
      <c r="J25" s="91">
        <v>0</v>
      </c>
      <c r="K25" s="91">
        <v>0</v>
      </c>
      <c r="L25" s="90">
        <v>0</v>
      </c>
      <c r="M25" s="90">
        <v>0</v>
      </c>
      <c r="N25" s="90">
        <v>0</v>
      </c>
      <c r="O25" s="91">
        <v>0</v>
      </c>
      <c r="P25" s="91">
        <v>0</v>
      </c>
      <c r="Q25" s="91">
        <v>0</v>
      </c>
    </row>
    <row r="26" spans="2:17">
      <c r="B26" s="92" t="s">
        <v>228</v>
      </c>
      <c r="H26" s="94">
        <v>0</v>
      </c>
      <c r="K26" s="93">
        <v>0</v>
      </c>
      <c r="L26" s="94">
        <v>0</v>
      </c>
      <c r="N26" s="94">
        <v>0</v>
      </c>
      <c r="P26" s="93">
        <v>0</v>
      </c>
      <c r="Q26" s="93">
        <v>0</v>
      </c>
    </row>
    <row r="27" spans="2:17">
      <c r="B27" s="92" t="s">
        <v>1201</v>
      </c>
      <c r="H27" s="94">
        <v>0</v>
      </c>
      <c r="K27" s="93">
        <v>0</v>
      </c>
      <c r="L27" s="94">
        <v>0</v>
      </c>
      <c r="N27" s="94">
        <v>0</v>
      </c>
      <c r="P27" s="93">
        <v>0</v>
      </c>
      <c r="Q27" s="93">
        <v>0</v>
      </c>
    </row>
    <row r="28" spans="2:17">
      <c r="B28" t="s">
        <v>224</v>
      </c>
      <c r="C28" t="s">
        <v>224</v>
      </c>
      <c r="E28" t="s">
        <v>224</v>
      </c>
      <c r="H28" s="90">
        <v>0</v>
      </c>
      <c r="I28" t="s">
        <v>224</v>
      </c>
      <c r="J28" s="91">
        <v>0</v>
      </c>
      <c r="K28" s="91">
        <v>0</v>
      </c>
      <c r="L28" s="90">
        <v>0</v>
      </c>
      <c r="M28" s="90">
        <v>0</v>
      </c>
      <c r="N28" s="90">
        <v>0</v>
      </c>
      <c r="O28" s="91">
        <v>0</v>
      </c>
      <c r="P28" s="91">
        <v>0</v>
      </c>
      <c r="Q28" s="91">
        <v>0</v>
      </c>
    </row>
    <row r="29" spans="2:17">
      <c r="B29" s="92" t="s">
        <v>1206</v>
      </c>
      <c r="H29" s="94">
        <v>0</v>
      </c>
      <c r="K29" s="93">
        <v>0</v>
      </c>
      <c r="L29" s="94">
        <v>0</v>
      </c>
      <c r="N29" s="94">
        <v>0</v>
      </c>
      <c r="P29" s="93">
        <v>0</v>
      </c>
      <c r="Q29" s="93">
        <v>0</v>
      </c>
    </row>
    <row r="30" spans="2:17">
      <c r="B30" t="s">
        <v>224</v>
      </c>
      <c r="C30" t="s">
        <v>224</v>
      </c>
      <c r="E30" t="s">
        <v>224</v>
      </c>
      <c r="H30" s="90">
        <v>0</v>
      </c>
      <c r="I30" t="s">
        <v>224</v>
      </c>
      <c r="J30" s="91">
        <v>0</v>
      </c>
      <c r="K30" s="91">
        <v>0</v>
      </c>
      <c r="L30" s="90">
        <v>0</v>
      </c>
      <c r="M30" s="90">
        <v>0</v>
      </c>
      <c r="N30" s="90">
        <v>0</v>
      </c>
      <c r="O30" s="91">
        <v>0</v>
      </c>
      <c r="P30" s="91">
        <v>0</v>
      </c>
      <c r="Q30" s="91">
        <v>0</v>
      </c>
    </row>
    <row r="31" spans="2:17">
      <c r="B31" s="92" t="s">
        <v>1207</v>
      </c>
      <c r="H31" s="94">
        <v>0</v>
      </c>
      <c r="K31" s="93">
        <v>0</v>
      </c>
      <c r="L31" s="94">
        <v>0</v>
      </c>
      <c r="N31" s="94">
        <v>0</v>
      </c>
      <c r="P31" s="93">
        <v>0</v>
      </c>
      <c r="Q31" s="93">
        <v>0</v>
      </c>
    </row>
    <row r="32" spans="2:17">
      <c r="B32" s="92" t="s">
        <v>1208</v>
      </c>
      <c r="H32" s="94">
        <v>0</v>
      </c>
      <c r="K32" s="93">
        <v>0</v>
      </c>
      <c r="L32" s="94">
        <v>0</v>
      </c>
      <c r="N32" s="94">
        <v>0</v>
      </c>
      <c r="P32" s="93">
        <v>0</v>
      </c>
      <c r="Q32" s="93">
        <v>0</v>
      </c>
    </row>
    <row r="33" spans="2:17">
      <c r="B33" t="s">
        <v>224</v>
      </c>
      <c r="C33" t="s">
        <v>224</v>
      </c>
      <c r="E33" t="s">
        <v>224</v>
      </c>
      <c r="H33" s="90">
        <v>0</v>
      </c>
      <c r="I33" t="s">
        <v>224</v>
      </c>
      <c r="J33" s="91">
        <v>0</v>
      </c>
      <c r="K33" s="91">
        <v>0</v>
      </c>
      <c r="L33" s="90">
        <v>0</v>
      </c>
      <c r="M33" s="90">
        <v>0</v>
      </c>
      <c r="N33" s="90">
        <v>0</v>
      </c>
      <c r="O33" s="91">
        <v>0</v>
      </c>
      <c r="P33" s="91">
        <v>0</v>
      </c>
      <c r="Q33" s="91">
        <v>0</v>
      </c>
    </row>
    <row r="34" spans="2:17">
      <c r="B34" s="92" t="s">
        <v>1209</v>
      </c>
      <c r="H34" s="94">
        <v>0</v>
      </c>
      <c r="K34" s="93">
        <v>0</v>
      </c>
      <c r="L34" s="94">
        <v>0</v>
      </c>
      <c r="N34" s="94">
        <v>0</v>
      </c>
      <c r="P34" s="93">
        <v>0</v>
      </c>
      <c r="Q34" s="93">
        <v>0</v>
      </c>
    </row>
    <row r="35" spans="2:17">
      <c r="B35" t="s">
        <v>224</v>
      </c>
      <c r="C35" t="s">
        <v>224</v>
      </c>
      <c r="E35" t="s">
        <v>224</v>
      </c>
      <c r="H35" s="90">
        <v>0</v>
      </c>
      <c r="I35" t="s">
        <v>224</v>
      </c>
      <c r="J35" s="91">
        <v>0</v>
      </c>
      <c r="K35" s="91">
        <v>0</v>
      </c>
      <c r="L35" s="90">
        <v>0</v>
      </c>
      <c r="M35" s="90">
        <v>0</v>
      </c>
      <c r="N35" s="90">
        <v>0</v>
      </c>
      <c r="O35" s="91">
        <v>0</v>
      </c>
      <c r="P35" s="91">
        <v>0</v>
      </c>
      <c r="Q35" s="91">
        <v>0</v>
      </c>
    </row>
    <row r="36" spans="2:17">
      <c r="B36" s="92" t="s">
        <v>1210</v>
      </c>
      <c r="H36" s="94">
        <v>0</v>
      </c>
      <c r="K36" s="93">
        <v>0</v>
      </c>
      <c r="L36" s="94">
        <v>0</v>
      </c>
      <c r="N36" s="94">
        <v>0</v>
      </c>
      <c r="P36" s="93">
        <v>0</v>
      </c>
      <c r="Q36" s="93">
        <v>0</v>
      </c>
    </row>
    <row r="37" spans="2:17">
      <c r="B37" t="s">
        <v>224</v>
      </c>
      <c r="C37" t="s">
        <v>224</v>
      </c>
      <c r="E37" t="s">
        <v>224</v>
      </c>
      <c r="H37" s="90">
        <v>0</v>
      </c>
      <c r="I37" t="s">
        <v>224</v>
      </c>
      <c r="J37" s="91">
        <v>0</v>
      </c>
      <c r="K37" s="91">
        <v>0</v>
      </c>
      <c r="L37" s="90">
        <v>0</v>
      </c>
      <c r="M37" s="90">
        <v>0</v>
      </c>
      <c r="N37" s="90">
        <v>0</v>
      </c>
      <c r="O37" s="91">
        <v>0</v>
      </c>
      <c r="P37" s="91">
        <v>0</v>
      </c>
      <c r="Q37" s="91">
        <v>0</v>
      </c>
    </row>
    <row r="38" spans="2:17">
      <c r="B38" s="92" t="s">
        <v>1211</v>
      </c>
      <c r="H38" s="94">
        <v>0</v>
      </c>
      <c r="K38" s="93">
        <v>0</v>
      </c>
      <c r="L38" s="94">
        <v>0</v>
      </c>
      <c r="N38" s="94">
        <v>0</v>
      </c>
      <c r="P38" s="93">
        <v>0</v>
      </c>
      <c r="Q38" s="93">
        <v>0</v>
      </c>
    </row>
    <row r="39" spans="2:17">
      <c r="B39" t="s">
        <v>224</v>
      </c>
      <c r="C39" t="s">
        <v>224</v>
      </c>
      <c r="E39" t="s">
        <v>224</v>
      </c>
      <c r="H39" s="90">
        <v>0</v>
      </c>
      <c r="I39" t="s">
        <v>224</v>
      </c>
      <c r="J39" s="91">
        <v>0</v>
      </c>
      <c r="K39" s="91">
        <v>0</v>
      </c>
      <c r="L39" s="90">
        <v>0</v>
      </c>
      <c r="M39" s="90">
        <v>0</v>
      </c>
      <c r="N39" s="90">
        <v>0</v>
      </c>
      <c r="O39" s="91">
        <v>0</v>
      </c>
      <c r="P39" s="91">
        <v>0</v>
      </c>
      <c r="Q39" s="91">
        <v>0</v>
      </c>
    </row>
    <row r="40" spans="2:17">
      <c r="B40" t="s">
        <v>238</v>
      </c>
    </row>
    <row r="41" spans="2:17">
      <c r="B41" t="s">
        <v>300</v>
      </c>
    </row>
    <row r="42" spans="2:17">
      <c r="B42" t="s">
        <v>301</v>
      </c>
    </row>
    <row r="43" spans="2:17">
      <c r="B43" t="s">
        <v>302</v>
      </c>
    </row>
  </sheetData>
  <mergeCells count="2">
    <mergeCell ref="B6:Q6"/>
    <mergeCell ref="B7:Q7"/>
  </mergeCells>
  <dataValidations count="1">
    <dataValidation allowBlank="1" showInputMessage="1" showErrorMessage="1" sqref="A1:B1048576 C1 D1:XFD1048576 C3:C1048576" xr:uid="{00000000-0002-0000-0B00-000000000000}"/>
  </dataValidations>
  <pageMargins left="0" right="0" top="0.5" bottom="0.5" header="0" footer="0.25"/>
  <pageSetup paperSize="9" scale="57" pageOrder="overThenDown" orientation="landscape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7424F-0E31-455F-BF98-6FA693673A2C}">
  <sheetPr>
    <tabColor rgb="FFFFFF00"/>
    <pageSetUpPr fitToPage="1"/>
  </sheetPr>
  <dimension ref="B1:BT30"/>
  <sheetViews>
    <sheetView rightToLeft="1" workbookViewId="0">
      <selection activeCell="C2" sqref="C2"/>
    </sheetView>
  </sheetViews>
  <sheetFormatPr defaultColWidth="9.140625" defaultRowHeight="18"/>
  <cols>
    <col min="1" max="1" width="3" style="29" customWidth="1"/>
    <col min="2" max="2" width="42.85546875" style="28" customWidth="1"/>
    <col min="3" max="3" width="10.7109375" style="28" customWidth="1"/>
    <col min="4" max="10" width="10.7109375" style="29" customWidth="1"/>
    <col min="11" max="11" width="14.7109375" style="29" customWidth="1"/>
    <col min="12" max="12" width="11.7109375" style="29" customWidth="1"/>
    <col min="13" max="13" width="14.7109375" style="29" customWidth="1"/>
    <col min="14" max="16" width="10.7109375" style="29" customWidth="1"/>
    <col min="17" max="17" width="7.5703125" style="32" customWidth="1"/>
    <col min="18" max="18" width="6.7109375" style="32" customWidth="1"/>
    <col min="19" max="19" width="7.7109375" style="32" customWidth="1"/>
    <col min="20" max="20" width="7.140625" style="32" customWidth="1"/>
    <col min="21" max="21" width="6" style="32" customWidth="1"/>
    <col min="22" max="22" width="7.85546875" style="32" customWidth="1"/>
    <col min="23" max="23" width="8.140625" style="32" customWidth="1"/>
    <col min="24" max="24" width="6.28515625" style="32" customWidth="1"/>
    <col min="25" max="25" width="8" style="32" customWidth="1"/>
    <col min="26" max="26" width="8.7109375" style="32" customWidth="1"/>
    <col min="27" max="27" width="10" style="32" customWidth="1"/>
    <col min="28" max="28" width="9.5703125" style="32" customWidth="1"/>
    <col min="29" max="29" width="6.140625" style="32" customWidth="1"/>
    <col min="30" max="31" width="5.7109375" style="32" customWidth="1"/>
    <col min="32" max="32" width="6.85546875" style="32" customWidth="1"/>
    <col min="33" max="33" width="6.42578125" style="32" customWidth="1"/>
    <col min="34" max="34" width="6.7109375" style="32" customWidth="1"/>
    <col min="35" max="35" width="7.28515625" style="32" customWidth="1"/>
    <col min="36" max="39" width="5.7109375" style="32" customWidth="1"/>
    <col min="40" max="47" width="5.7109375" style="29" customWidth="1"/>
    <col min="48" max="16384" width="9.140625" style="29"/>
  </cols>
  <sheetData>
    <row r="1" spans="2:72">
      <c r="B1" s="16" t="s">
        <v>0</v>
      </c>
      <c r="C1" t="s">
        <v>197</v>
      </c>
    </row>
    <row r="2" spans="2:72">
      <c r="B2" s="16" t="s">
        <v>1</v>
      </c>
      <c r="C2" t="s">
        <v>1447</v>
      </c>
    </row>
    <row r="3" spans="2:72">
      <c r="B3" s="16" t="s">
        <v>2</v>
      </c>
      <c r="C3" t="s">
        <v>198</v>
      </c>
    </row>
    <row r="4" spans="2:72">
      <c r="B4" s="16" t="s">
        <v>3</v>
      </c>
    </row>
    <row r="6" spans="2:72" ht="26.25" customHeight="1">
      <c r="B6" s="1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</row>
    <row r="7" spans="2:72" ht="26.25" customHeight="1">
      <c r="B7" s="1" t="s">
        <v>69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72" s="32" customFormat="1" ht="63">
      <c r="B8" s="18" t="s">
        <v>96</v>
      </c>
      <c r="C8" s="41" t="s">
        <v>49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187</v>
      </c>
      <c r="L8" s="41" t="s">
        <v>188</v>
      </c>
      <c r="M8" s="41" t="s">
        <v>5</v>
      </c>
      <c r="N8" s="41" t="s">
        <v>73</v>
      </c>
      <c r="O8" s="41" t="s">
        <v>57</v>
      </c>
      <c r="P8" s="49" t="s">
        <v>183</v>
      </c>
    </row>
    <row r="9" spans="2:72" s="32" customFormat="1" ht="25.5" customHeight="1">
      <c r="B9" s="33"/>
      <c r="C9" s="44"/>
      <c r="D9" s="44"/>
      <c r="E9" s="44"/>
      <c r="F9" s="44" t="s">
        <v>74</v>
      </c>
      <c r="G9" s="44" t="s">
        <v>75</v>
      </c>
      <c r="H9" s="44"/>
      <c r="I9" s="44" t="s">
        <v>7</v>
      </c>
      <c r="J9" s="44" t="s">
        <v>7</v>
      </c>
      <c r="K9" s="44" t="s">
        <v>184</v>
      </c>
      <c r="L9" s="44"/>
      <c r="M9" s="44" t="s">
        <v>6</v>
      </c>
      <c r="N9" s="44" t="s">
        <v>7</v>
      </c>
      <c r="O9" s="44" t="s">
        <v>7</v>
      </c>
      <c r="P9" s="45" t="s">
        <v>7</v>
      </c>
    </row>
    <row r="10" spans="2:72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21" t="s">
        <v>66</v>
      </c>
      <c r="M10" s="21" t="s">
        <v>76</v>
      </c>
      <c r="N10" s="21" t="s">
        <v>77</v>
      </c>
      <c r="O10" s="47" t="s">
        <v>78</v>
      </c>
      <c r="P10" s="47" t="s">
        <v>79</v>
      </c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</row>
    <row r="11" spans="2:72" s="36" customFormat="1" ht="18" customHeight="1">
      <c r="B11" s="37" t="s">
        <v>81</v>
      </c>
      <c r="C11" s="21"/>
      <c r="D11" s="21"/>
      <c r="E11" s="21"/>
      <c r="F11" s="21"/>
      <c r="G11" s="21"/>
      <c r="H11" s="21"/>
      <c r="I11" s="21"/>
      <c r="J11" s="21"/>
      <c r="K11" s="88">
        <v>0</v>
      </c>
      <c r="L11" s="21"/>
      <c r="M11" s="88">
        <v>0</v>
      </c>
      <c r="N11" s="21"/>
      <c r="O11" s="89">
        <v>0</v>
      </c>
      <c r="P11" s="89">
        <v>0</v>
      </c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BT11" s="29"/>
    </row>
    <row r="12" spans="2:72">
      <c r="B12" s="92" t="s">
        <v>201</v>
      </c>
      <c r="G12" s="94">
        <v>0</v>
      </c>
      <c r="J12" s="93">
        <v>0</v>
      </c>
      <c r="K12" s="94">
        <v>0</v>
      </c>
      <c r="M12" s="94">
        <v>0</v>
      </c>
      <c r="O12" s="93">
        <v>0</v>
      </c>
      <c r="P12" s="93">
        <v>0</v>
      </c>
    </row>
    <row r="13" spans="2:72">
      <c r="B13" s="92" t="s">
        <v>1212</v>
      </c>
      <c r="G13" s="94">
        <v>0</v>
      </c>
      <c r="J13" s="93">
        <v>0</v>
      </c>
      <c r="K13" s="94">
        <v>0</v>
      </c>
      <c r="M13" s="94">
        <v>0</v>
      </c>
      <c r="O13" s="93">
        <v>0</v>
      </c>
      <c r="P13" s="93">
        <v>0</v>
      </c>
    </row>
    <row r="14" spans="2:72">
      <c r="B14" t="s">
        <v>224</v>
      </c>
      <c r="C14" t="s">
        <v>224</v>
      </c>
      <c r="D14" t="s">
        <v>224</v>
      </c>
      <c r="G14" s="90">
        <v>0</v>
      </c>
      <c r="H14" t="s">
        <v>224</v>
      </c>
      <c r="I14" s="91">
        <v>0</v>
      </c>
      <c r="J14" s="91">
        <v>0</v>
      </c>
      <c r="K14" s="90">
        <v>0</v>
      </c>
      <c r="L14" s="90">
        <v>0</v>
      </c>
      <c r="M14" s="90">
        <v>0</v>
      </c>
      <c r="N14" s="91">
        <v>0</v>
      </c>
      <c r="O14" s="91">
        <v>0</v>
      </c>
      <c r="P14" s="91">
        <v>0</v>
      </c>
    </row>
    <row r="15" spans="2:72">
      <c r="B15" s="92" t="s">
        <v>1213</v>
      </c>
      <c r="G15" s="94">
        <v>0</v>
      </c>
      <c r="J15" s="93">
        <v>0</v>
      </c>
      <c r="K15" s="94">
        <v>0</v>
      </c>
      <c r="M15" s="94">
        <v>0</v>
      </c>
      <c r="O15" s="93">
        <v>0</v>
      </c>
      <c r="P15" s="93">
        <v>0</v>
      </c>
    </row>
    <row r="16" spans="2:72">
      <c r="B16" t="s">
        <v>224</v>
      </c>
      <c r="C16" t="s">
        <v>224</v>
      </c>
      <c r="D16" t="s">
        <v>224</v>
      </c>
      <c r="G16" s="90">
        <v>0</v>
      </c>
      <c r="H16" t="s">
        <v>224</v>
      </c>
      <c r="I16" s="91">
        <v>0</v>
      </c>
      <c r="J16" s="91">
        <v>0</v>
      </c>
      <c r="K16" s="90">
        <v>0</v>
      </c>
      <c r="L16" s="90">
        <v>0</v>
      </c>
      <c r="M16" s="90">
        <v>0</v>
      </c>
      <c r="N16" s="91">
        <v>0</v>
      </c>
      <c r="O16" s="91">
        <v>0</v>
      </c>
      <c r="P16" s="91">
        <v>0</v>
      </c>
    </row>
    <row r="17" spans="2:16">
      <c r="B17" s="92" t="s">
        <v>1214</v>
      </c>
      <c r="G17" s="94">
        <v>0</v>
      </c>
      <c r="J17" s="93">
        <v>0</v>
      </c>
      <c r="K17" s="94">
        <v>0</v>
      </c>
      <c r="M17" s="94">
        <v>0</v>
      </c>
      <c r="O17" s="93">
        <v>0</v>
      </c>
      <c r="P17" s="93">
        <v>0</v>
      </c>
    </row>
    <row r="18" spans="2:16">
      <c r="B18" t="s">
        <v>224</v>
      </c>
      <c r="C18" t="s">
        <v>224</v>
      </c>
      <c r="D18" t="s">
        <v>224</v>
      </c>
      <c r="G18" s="90">
        <v>0</v>
      </c>
      <c r="H18" t="s">
        <v>224</v>
      </c>
      <c r="I18" s="91">
        <v>0</v>
      </c>
      <c r="J18" s="91">
        <v>0</v>
      </c>
      <c r="K18" s="90">
        <v>0</v>
      </c>
      <c r="L18" s="90">
        <v>0</v>
      </c>
      <c r="M18" s="90">
        <v>0</v>
      </c>
      <c r="N18" s="91">
        <v>0</v>
      </c>
      <c r="O18" s="91">
        <v>0</v>
      </c>
      <c r="P18" s="91">
        <v>0</v>
      </c>
    </row>
    <row r="19" spans="2:16">
      <c r="B19" s="92" t="s">
        <v>1215</v>
      </c>
      <c r="G19" s="94">
        <v>0</v>
      </c>
      <c r="J19" s="93">
        <v>0</v>
      </c>
      <c r="K19" s="94">
        <v>0</v>
      </c>
      <c r="M19" s="94">
        <v>0</v>
      </c>
      <c r="O19" s="93">
        <v>0</v>
      </c>
      <c r="P19" s="93">
        <v>0</v>
      </c>
    </row>
    <row r="20" spans="2:16">
      <c r="B20" t="s">
        <v>224</v>
      </c>
      <c r="C20" t="s">
        <v>224</v>
      </c>
      <c r="D20" t="s">
        <v>224</v>
      </c>
      <c r="G20" s="90">
        <v>0</v>
      </c>
      <c r="H20" t="s">
        <v>224</v>
      </c>
      <c r="I20" s="91">
        <v>0</v>
      </c>
      <c r="J20" s="91">
        <v>0</v>
      </c>
      <c r="K20" s="90">
        <v>0</v>
      </c>
      <c r="L20" s="90">
        <v>0</v>
      </c>
      <c r="M20" s="90">
        <v>0</v>
      </c>
      <c r="N20" s="91">
        <v>0</v>
      </c>
      <c r="O20" s="91">
        <v>0</v>
      </c>
      <c r="P20" s="91">
        <v>0</v>
      </c>
    </row>
    <row r="21" spans="2:16">
      <c r="B21" s="92" t="s">
        <v>612</v>
      </c>
      <c r="G21" s="94">
        <v>0</v>
      </c>
      <c r="J21" s="93">
        <v>0</v>
      </c>
      <c r="K21" s="94">
        <v>0</v>
      </c>
      <c r="M21" s="94">
        <v>0</v>
      </c>
      <c r="O21" s="93">
        <v>0</v>
      </c>
      <c r="P21" s="93">
        <v>0</v>
      </c>
    </row>
    <row r="22" spans="2:16">
      <c r="B22" t="s">
        <v>224</v>
      </c>
      <c r="C22" t="s">
        <v>224</v>
      </c>
      <c r="D22" t="s">
        <v>224</v>
      </c>
      <c r="G22" s="90">
        <v>0</v>
      </c>
      <c r="H22" t="s">
        <v>224</v>
      </c>
      <c r="I22" s="91">
        <v>0</v>
      </c>
      <c r="J22" s="91">
        <v>0</v>
      </c>
      <c r="K22" s="90">
        <v>0</v>
      </c>
      <c r="L22" s="90">
        <v>0</v>
      </c>
      <c r="M22" s="90">
        <v>0</v>
      </c>
      <c r="N22" s="91">
        <v>0</v>
      </c>
      <c r="O22" s="91">
        <v>0</v>
      </c>
      <c r="P22" s="91">
        <v>0</v>
      </c>
    </row>
    <row r="23" spans="2:16">
      <c r="B23" s="92" t="s">
        <v>228</v>
      </c>
      <c r="G23" s="94">
        <v>0</v>
      </c>
      <c r="J23" s="93">
        <v>0</v>
      </c>
      <c r="K23" s="94">
        <v>0</v>
      </c>
      <c r="M23" s="94">
        <v>0</v>
      </c>
      <c r="O23" s="93">
        <v>0</v>
      </c>
      <c r="P23" s="93">
        <v>0</v>
      </c>
    </row>
    <row r="24" spans="2:16">
      <c r="B24" s="92" t="s">
        <v>292</v>
      </c>
      <c r="G24" s="94">
        <v>0</v>
      </c>
      <c r="J24" s="93">
        <v>0</v>
      </c>
      <c r="K24" s="94">
        <v>0</v>
      </c>
      <c r="M24" s="94">
        <v>0</v>
      </c>
      <c r="O24" s="93">
        <v>0</v>
      </c>
      <c r="P24" s="93">
        <v>0</v>
      </c>
    </row>
    <row r="25" spans="2:16">
      <c r="B25" t="s">
        <v>224</v>
      </c>
      <c r="C25" t="s">
        <v>224</v>
      </c>
      <c r="D25" t="s">
        <v>224</v>
      </c>
      <c r="G25" s="90">
        <v>0</v>
      </c>
      <c r="H25" t="s">
        <v>224</v>
      </c>
      <c r="I25" s="91">
        <v>0</v>
      </c>
      <c r="J25" s="91">
        <v>0</v>
      </c>
      <c r="K25" s="90">
        <v>0</v>
      </c>
      <c r="L25" s="90">
        <v>0</v>
      </c>
      <c r="M25" s="90">
        <v>0</v>
      </c>
      <c r="N25" s="91">
        <v>0</v>
      </c>
      <c r="O25" s="91">
        <v>0</v>
      </c>
      <c r="P25" s="91">
        <v>0</v>
      </c>
    </row>
    <row r="26" spans="2:16">
      <c r="B26" s="92" t="s">
        <v>1216</v>
      </c>
      <c r="G26" s="94">
        <v>0</v>
      </c>
      <c r="J26" s="93">
        <v>0</v>
      </c>
      <c r="K26" s="94">
        <v>0</v>
      </c>
      <c r="M26" s="94">
        <v>0</v>
      </c>
      <c r="O26" s="93">
        <v>0</v>
      </c>
      <c r="P26" s="93">
        <v>0</v>
      </c>
    </row>
    <row r="27" spans="2:16">
      <c r="B27" t="s">
        <v>224</v>
      </c>
      <c r="C27" t="s">
        <v>224</v>
      </c>
      <c r="D27" t="s">
        <v>224</v>
      </c>
      <c r="G27" s="90">
        <v>0</v>
      </c>
      <c r="H27" t="s">
        <v>224</v>
      </c>
      <c r="I27" s="91">
        <v>0</v>
      </c>
      <c r="J27" s="91">
        <v>0</v>
      </c>
      <c r="K27" s="90">
        <v>0</v>
      </c>
      <c r="L27" s="90">
        <v>0</v>
      </c>
      <c r="M27" s="90">
        <v>0</v>
      </c>
      <c r="N27" s="91">
        <v>0</v>
      </c>
      <c r="O27" s="91">
        <v>0</v>
      </c>
      <c r="P27" s="91">
        <v>0</v>
      </c>
    </row>
    <row r="28" spans="2:16">
      <c r="B28" t="s">
        <v>300</v>
      </c>
    </row>
    <row r="29" spans="2:16">
      <c r="B29" t="s">
        <v>301</v>
      </c>
    </row>
    <row r="30" spans="2:16">
      <c r="B30" t="s">
        <v>302</v>
      </c>
    </row>
  </sheetData>
  <mergeCells count="2">
    <mergeCell ref="B6:P6"/>
    <mergeCell ref="B7:P7"/>
  </mergeCells>
  <dataValidations count="1">
    <dataValidation allowBlank="1" showInputMessage="1" showErrorMessage="1" sqref="A1:B1048576 C1 D1:XFD1048576 C3:C1048576" xr:uid="{00000000-0002-0000-0C00-000000000000}"/>
  </dataValidations>
  <pageMargins left="0" right="0" top="0.5" bottom="0.5" header="0" footer="0.25"/>
  <pageSetup paperSize="9" scale="86" pageOrder="overThenDown" orientation="landscape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F50D-910C-4800-8446-C952D3A5C5D5}">
  <sheetPr>
    <tabColor indexed="43"/>
    <pageSetUpPr fitToPage="1"/>
  </sheetPr>
  <dimension ref="B1:BM369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48.28515625" style="28" bestFit="1" customWidth="1"/>
    <col min="3" max="6" width="10.7109375" style="28" customWidth="1"/>
    <col min="7" max="13" width="10.7109375" style="29" customWidth="1"/>
    <col min="14" max="14" width="14.7109375" style="29" customWidth="1"/>
    <col min="15" max="15" width="11.7109375" style="29" customWidth="1"/>
    <col min="16" max="16" width="14.7109375" style="29" customWidth="1"/>
    <col min="17" max="19" width="10.7109375" style="29" customWidth="1"/>
    <col min="20" max="20" width="7.5703125" style="29" customWidth="1"/>
    <col min="21" max="21" width="6.7109375" style="29" customWidth="1"/>
    <col min="22" max="22" width="7.7109375" style="29" customWidth="1"/>
    <col min="23" max="23" width="7.140625" style="29" customWidth="1"/>
    <col min="24" max="24" width="6" style="29" customWidth="1"/>
    <col min="25" max="25" width="7.85546875" style="29" customWidth="1"/>
    <col min="26" max="26" width="8.140625" style="29" customWidth="1"/>
    <col min="27" max="27" width="6.28515625" style="29" customWidth="1"/>
    <col min="28" max="28" width="8" style="29" customWidth="1"/>
    <col min="29" max="29" width="8.7109375" style="29" customWidth="1"/>
    <col min="30" max="30" width="10" style="29" customWidth="1"/>
    <col min="31" max="31" width="9.5703125" style="29" customWidth="1"/>
    <col min="32" max="32" width="6.140625" style="29" customWidth="1"/>
    <col min="33" max="34" width="5.7109375" style="29" customWidth="1"/>
    <col min="35" max="35" width="6.85546875" style="29" customWidth="1"/>
    <col min="36" max="36" width="6.42578125" style="29" customWidth="1"/>
    <col min="37" max="37" width="6.7109375" style="29" customWidth="1"/>
    <col min="38" max="38" width="7.28515625" style="29" customWidth="1"/>
    <col min="39" max="50" width="5.7109375" style="29" customWidth="1"/>
    <col min="51" max="16384" width="9.140625" style="29"/>
  </cols>
  <sheetData>
    <row r="1" spans="2:65">
      <c r="B1" s="16" t="s">
        <v>0</v>
      </c>
      <c r="C1" t="s">
        <v>197</v>
      </c>
    </row>
    <row r="2" spans="2:65">
      <c r="B2" s="16" t="s">
        <v>1</v>
      </c>
      <c r="C2" t="s">
        <v>1447</v>
      </c>
    </row>
    <row r="3" spans="2:65">
      <c r="B3" s="16" t="s">
        <v>2</v>
      </c>
      <c r="C3" t="s">
        <v>198</v>
      </c>
    </row>
    <row r="4" spans="2:65">
      <c r="B4" s="16" t="s">
        <v>3</v>
      </c>
    </row>
    <row r="6" spans="2:65" ht="26.25" customHeight="1">
      <c r="B6" s="1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65" ht="26.25" customHeight="1">
      <c r="B7" s="1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65" s="32" customFormat="1" ht="63">
      <c r="B8" s="18" t="s">
        <v>96</v>
      </c>
      <c r="C8" s="41" t="s">
        <v>49</v>
      </c>
      <c r="D8" s="41" t="s">
        <v>137</v>
      </c>
      <c r="E8" s="41" t="s">
        <v>50</v>
      </c>
      <c r="F8" s="41" t="s">
        <v>84</v>
      </c>
      <c r="G8" s="41" t="s">
        <v>51</v>
      </c>
      <c r="H8" s="41" t="s">
        <v>52</v>
      </c>
      <c r="I8" s="41" t="s">
        <v>71</v>
      </c>
      <c r="J8" s="41" t="s">
        <v>72</v>
      </c>
      <c r="K8" s="41" t="s">
        <v>53</v>
      </c>
      <c r="L8" s="41" t="s">
        <v>54</v>
      </c>
      <c r="M8" s="42" t="s">
        <v>55</v>
      </c>
      <c r="N8" s="41" t="s">
        <v>187</v>
      </c>
      <c r="O8" s="41" t="s">
        <v>188</v>
      </c>
      <c r="P8" s="41" t="s">
        <v>5</v>
      </c>
      <c r="Q8" s="41" t="s">
        <v>73</v>
      </c>
      <c r="R8" s="41" t="s">
        <v>57</v>
      </c>
      <c r="S8" s="49" t="s">
        <v>183</v>
      </c>
      <c r="U8" s="29"/>
      <c r="BJ8" s="29"/>
    </row>
    <row r="9" spans="2:65" s="32" customFormat="1" ht="17.25" customHeight="1">
      <c r="B9" s="33"/>
      <c r="C9" s="44"/>
      <c r="D9" s="34"/>
      <c r="E9" s="34"/>
      <c r="F9" s="44"/>
      <c r="G9" s="44"/>
      <c r="H9" s="44"/>
      <c r="I9" s="44" t="s">
        <v>74</v>
      </c>
      <c r="J9" s="44" t="s">
        <v>75</v>
      </c>
      <c r="K9" s="44"/>
      <c r="L9" s="44" t="s">
        <v>7</v>
      </c>
      <c r="M9" s="44" t="s">
        <v>7</v>
      </c>
      <c r="N9" s="44" t="s">
        <v>184</v>
      </c>
      <c r="O9" s="44"/>
      <c r="P9" s="44" t="s">
        <v>6</v>
      </c>
      <c r="Q9" s="44" t="s">
        <v>7</v>
      </c>
      <c r="R9" s="44" t="s">
        <v>7</v>
      </c>
      <c r="S9" s="45" t="s">
        <v>7</v>
      </c>
      <c r="BJ9" s="29"/>
    </row>
    <row r="10" spans="2:65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21" t="s">
        <v>66</v>
      </c>
      <c r="M10" s="21" t="s">
        <v>76</v>
      </c>
      <c r="N10" s="21" t="s">
        <v>77</v>
      </c>
      <c r="O10" s="21" t="s">
        <v>78</v>
      </c>
      <c r="P10" s="21" t="s">
        <v>79</v>
      </c>
      <c r="Q10" s="21" t="s">
        <v>80</v>
      </c>
      <c r="R10" s="47" t="s">
        <v>85</v>
      </c>
      <c r="S10" s="47" t="s">
        <v>86</v>
      </c>
      <c r="T10" s="48"/>
      <c r="BJ10" s="29"/>
    </row>
    <row r="11" spans="2:65" s="36" customFormat="1" ht="18" customHeight="1">
      <c r="B11" s="37" t="s">
        <v>88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88">
        <v>0</v>
      </c>
      <c r="O11" s="21"/>
      <c r="P11" s="88">
        <v>0</v>
      </c>
      <c r="Q11" s="21"/>
      <c r="R11" s="89">
        <v>0</v>
      </c>
      <c r="S11" s="89">
        <v>0</v>
      </c>
      <c r="T11" s="48"/>
      <c r="BJ11" s="29"/>
      <c r="BM11" s="29"/>
    </row>
    <row r="12" spans="2:65">
      <c r="B12" s="92" t="s">
        <v>201</v>
      </c>
      <c r="D12" s="29"/>
      <c r="E12" s="29"/>
      <c r="F12" s="29"/>
      <c r="J12" s="94">
        <v>0</v>
      </c>
      <c r="M12" s="93">
        <v>0</v>
      </c>
      <c r="N12" s="94">
        <v>0</v>
      </c>
      <c r="P12" s="94">
        <v>0</v>
      </c>
      <c r="R12" s="93">
        <v>0</v>
      </c>
      <c r="S12" s="93">
        <v>0</v>
      </c>
    </row>
    <row r="13" spans="2:65">
      <c r="B13" s="92" t="s">
        <v>1217</v>
      </c>
      <c r="D13" s="29"/>
      <c r="E13" s="29"/>
      <c r="F13" s="29"/>
      <c r="J13" s="94">
        <v>0</v>
      </c>
      <c r="M13" s="93">
        <v>0</v>
      </c>
      <c r="N13" s="94">
        <v>0</v>
      </c>
      <c r="P13" s="94">
        <v>0</v>
      </c>
      <c r="R13" s="93">
        <v>0</v>
      </c>
      <c r="S13" s="93">
        <v>0</v>
      </c>
    </row>
    <row r="14" spans="2:65">
      <c r="B14" t="s">
        <v>224</v>
      </c>
      <c r="C14" t="s">
        <v>224</v>
      </c>
      <c r="D14" s="29"/>
      <c r="E14" s="29"/>
      <c r="F14" t="s">
        <v>224</v>
      </c>
      <c r="G14" t="s">
        <v>224</v>
      </c>
      <c r="J14" s="90">
        <v>0</v>
      </c>
      <c r="K14" t="s">
        <v>224</v>
      </c>
      <c r="L14" s="91">
        <v>0</v>
      </c>
      <c r="M14" s="91">
        <v>0</v>
      </c>
      <c r="N14" s="90">
        <v>0</v>
      </c>
      <c r="O14" s="90">
        <v>0</v>
      </c>
      <c r="P14" s="90">
        <v>0</v>
      </c>
      <c r="Q14" s="91">
        <v>0</v>
      </c>
      <c r="R14" s="91">
        <v>0</v>
      </c>
      <c r="S14" s="91">
        <v>0</v>
      </c>
    </row>
    <row r="15" spans="2:65">
      <c r="B15" s="92" t="s">
        <v>1218</v>
      </c>
      <c r="D15" s="29"/>
      <c r="E15" s="29"/>
      <c r="F15" s="29"/>
      <c r="J15" s="94">
        <v>0</v>
      </c>
      <c r="M15" s="93">
        <v>0</v>
      </c>
      <c r="N15" s="94">
        <v>0</v>
      </c>
      <c r="P15" s="94">
        <v>0</v>
      </c>
      <c r="R15" s="93">
        <v>0</v>
      </c>
      <c r="S15" s="93">
        <v>0</v>
      </c>
    </row>
    <row r="16" spans="2:65">
      <c r="B16" t="s">
        <v>224</v>
      </c>
      <c r="C16" t="s">
        <v>224</v>
      </c>
      <c r="D16" s="29"/>
      <c r="E16" s="29"/>
      <c r="F16" t="s">
        <v>224</v>
      </c>
      <c r="G16" t="s">
        <v>224</v>
      </c>
      <c r="J16" s="90">
        <v>0</v>
      </c>
      <c r="K16" t="s">
        <v>224</v>
      </c>
      <c r="L16" s="91">
        <v>0</v>
      </c>
      <c r="M16" s="91">
        <v>0</v>
      </c>
      <c r="N16" s="90">
        <v>0</v>
      </c>
      <c r="O16" s="90">
        <v>0</v>
      </c>
      <c r="P16" s="90">
        <v>0</v>
      </c>
      <c r="Q16" s="91">
        <v>0</v>
      </c>
      <c r="R16" s="91">
        <v>0</v>
      </c>
      <c r="S16" s="91">
        <v>0</v>
      </c>
    </row>
    <row r="17" spans="2:19">
      <c r="B17" s="92" t="s">
        <v>305</v>
      </c>
      <c r="D17" s="29"/>
      <c r="E17" s="29"/>
      <c r="F17" s="29"/>
      <c r="J17" s="94">
        <v>0</v>
      </c>
      <c r="M17" s="93">
        <v>0</v>
      </c>
      <c r="N17" s="94">
        <v>0</v>
      </c>
      <c r="P17" s="94">
        <v>0</v>
      </c>
      <c r="R17" s="93">
        <v>0</v>
      </c>
      <c r="S17" s="93">
        <v>0</v>
      </c>
    </row>
    <row r="18" spans="2:19">
      <c r="B18" t="s">
        <v>224</v>
      </c>
      <c r="C18" t="s">
        <v>224</v>
      </c>
      <c r="D18" s="29"/>
      <c r="E18" s="29"/>
      <c r="F18" t="s">
        <v>224</v>
      </c>
      <c r="G18" t="s">
        <v>224</v>
      </c>
      <c r="J18" s="90">
        <v>0</v>
      </c>
      <c r="K18" t="s">
        <v>224</v>
      </c>
      <c r="L18" s="91">
        <v>0</v>
      </c>
      <c r="M18" s="91">
        <v>0</v>
      </c>
      <c r="N18" s="90">
        <v>0</v>
      </c>
      <c r="O18" s="90">
        <v>0</v>
      </c>
      <c r="P18" s="90">
        <v>0</v>
      </c>
      <c r="Q18" s="91">
        <v>0</v>
      </c>
      <c r="R18" s="91">
        <v>0</v>
      </c>
      <c r="S18" s="91">
        <v>0</v>
      </c>
    </row>
    <row r="19" spans="2:19">
      <c r="B19" s="92" t="s">
        <v>612</v>
      </c>
      <c r="D19" s="29"/>
      <c r="E19" s="29"/>
      <c r="F19" s="29"/>
      <c r="J19" s="94">
        <v>0</v>
      </c>
      <c r="M19" s="93">
        <v>0</v>
      </c>
      <c r="N19" s="94">
        <v>0</v>
      </c>
      <c r="P19" s="94">
        <v>0</v>
      </c>
      <c r="R19" s="93">
        <v>0</v>
      </c>
      <c r="S19" s="93">
        <v>0</v>
      </c>
    </row>
    <row r="20" spans="2:19">
      <c r="B20" t="s">
        <v>224</v>
      </c>
      <c r="C20" t="s">
        <v>224</v>
      </c>
      <c r="D20" s="29"/>
      <c r="E20" s="29"/>
      <c r="F20" t="s">
        <v>224</v>
      </c>
      <c r="G20" t="s">
        <v>224</v>
      </c>
      <c r="J20" s="90">
        <v>0</v>
      </c>
      <c r="K20" t="s">
        <v>224</v>
      </c>
      <c r="L20" s="91">
        <v>0</v>
      </c>
      <c r="M20" s="91">
        <v>0</v>
      </c>
      <c r="N20" s="90">
        <v>0</v>
      </c>
      <c r="O20" s="90">
        <v>0</v>
      </c>
      <c r="P20" s="90">
        <v>0</v>
      </c>
      <c r="Q20" s="91">
        <v>0</v>
      </c>
      <c r="R20" s="91">
        <v>0</v>
      </c>
      <c r="S20" s="91">
        <v>0</v>
      </c>
    </row>
    <row r="21" spans="2:19">
      <c r="B21" s="92" t="s">
        <v>228</v>
      </c>
      <c r="D21" s="29"/>
      <c r="E21" s="29"/>
      <c r="F21" s="29"/>
      <c r="J21" s="94">
        <v>0</v>
      </c>
      <c r="M21" s="93">
        <v>0</v>
      </c>
      <c r="N21" s="94">
        <v>0</v>
      </c>
      <c r="P21" s="94">
        <v>0</v>
      </c>
      <c r="R21" s="93">
        <v>0</v>
      </c>
      <c r="S21" s="93">
        <v>0</v>
      </c>
    </row>
    <row r="22" spans="2:19">
      <c r="B22" s="92" t="s">
        <v>1219</v>
      </c>
      <c r="D22" s="29"/>
      <c r="E22" s="29"/>
      <c r="F22" s="29"/>
      <c r="J22" s="94">
        <v>0</v>
      </c>
      <c r="M22" s="93">
        <v>0</v>
      </c>
      <c r="N22" s="94">
        <v>0</v>
      </c>
      <c r="P22" s="94">
        <v>0</v>
      </c>
      <c r="R22" s="93">
        <v>0</v>
      </c>
      <c r="S22" s="93">
        <v>0</v>
      </c>
    </row>
    <row r="23" spans="2:19">
      <c r="B23" t="s">
        <v>224</v>
      </c>
      <c r="C23" t="s">
        <v>224</v>
      </c>
      <c r="D23" s="29"/>
      <c r="E23" s="29"/>
      <c r="F23" t="s">
        <v>224</v>
      </c>
      <c r="G23" t="s">
        <v>224</v>
      </c>
      <c r="J23" s="90">
        <v>0</v>
      </c>
      <c r="K23" t="s">
        <v>224</v>
      </c>
      <c r="L23" s="91">
        <v>0</v>
      </c>
      <c r="M23" s="91">
        <v>0</v>
      </c>
      <c r="N23" s="90">
        <v>0</v>
      </c>
      <c r="O23" s="90">
        <v>0</v>
      </c>
      <c r="P23" s="90">
        <v>0</v>
      </c>
      <c r="Q23" s="91">
        <v>0</v>
      </c>
      <c r="R23" s="91">
        <v>0</v>
      </c>
      <c r="S23" s="91">
        <v>0</v>
      </c>
    </row>
    <row r="24" spans="2:19">
      <c r="B24" s="92" t="s">
        <v>1220</v>
      </c>
      <c r="D24" s="29"/>
      <c r="E24" s="29"/>
      <c r="F24" s="29"/>
      <c r="J24" s="94">
        <v>0</v>
      </c>
      <c r="M24" s="93">
        <v>0</v>
      </c>
      <c r="N24" s="94">
        <v>0</v>
      </c>
      <c r="P24" s="94">
        <v>0</v>
      </c>
      <c r="R24" s="93">
        <v>0</v>
      </c>
      <c r="S24" s="93">
        <v>0</v>
      </c>
    </row>
    <row r="25" spans="2:19">
      <c r="B25" t="s">
        <v>224</v>
      </c>
      <c r="C25" t="s">
        <v>224</v>
      </c>
      <c r="D25" s="29"/>
      <c r="E25" s="29"/>
      <c r="F25" t="s">
        <v>224</v>
      </c>
      <c r="G25" t="s">
        <v>224</v>
      </c>
      <c r="J25" s="90">
        <v>0</v>
      </c>
      <c r="K25" t="s">
        <v>224</v>
      </c>
      <c r="L25" s="91">
        <v>0</v>
      </c>
      <c r="M25" s="91">
        <v>0</v>
      </c>
      <c r="N25" s="90">
        <v>0</v>
      </c>
      <c r="O25" s="90">
        <v>0</v>
      </c>
      <c r="P25" s="90">
        <v>0</v>
      </c>
      <c r="Q25" s="91">
        <v>0</v>
      </c>
      <c r="R25" s="91">
        <v>0</v>
      </c>
      <c r="S25" s="91">
        <v>0</v>
      </c>
    </row>
    <row r="26" spans="2:19">
      <c r="B26" t="s">
        <v>238</v>
      </c>
      <c r="D26" s="29"/>
      <c r="E26" s="29"/>
      <c r="F26" s="29"/>
    </row>
    <row r="27" spans="2:19">
      <c r="B27" t="s">
        <v>300</v>
      </c>
      <c r="D27" s="29"/>
      <c r="E27" s="29"/>
      <c r="F27" s="29"/>
    </row>
    <row r="28" spans="2:19">
      <c r="B28" t="s">
        <v>301</v>
      </c>
      <c r="D28" s="29"/>
      <c r="E28" s="29"/>
      <c r="F28" s="29"/>
    </row>
    <row r="29" spans="2:19">
      <c r="B29" t="s">
        <v>302</v>
      </c>
      <c r="D29" s="29"/>
      <c r="E29" s="29"/>
      <c r="F29" s="29"/>
    </row>
    <row r="30" spans="2:19">
      <c r="D30" s="29"/>
      <c r="E30" s="29"/>
      <c r="F30" s="29"/>
    </row>
    <row r="31" spans="2:19">
      <c r="D31" s="29"/>
      <c r="E31" s="29"/>
      <c r="F31" s="29"/>
    </row>
    <row r="32" spans="2:19">
      <c r="D32" s="29"/>
      <c r="E32" s="29"/>
      <c r="F32" s="29"/>
    </row>
    <row r="33" spans="4:6">
      <c r="D33" s="29"/>
      <c r="E33" s="29"/>
      <c r="F33" s="29"/>
    </row>
    <row r="34" spans="4:6">
      <c r="D34" s="29"/>
      <c r="E34" s="29"/>
      <c r="F34" s="29"/>
    </row>
    <row r="35" spans="4:6">
      <c r="D35" s="29"/>
      <c r="E35" s="29"/>
      <c r="F35" s="29"/>
    </row>
    <row r="36" spans="4:6">
      <c r="D36" s="29"/>
      <c r="E36" s="29"/>
      <c r="F36" s="29"/>
    </row>
    <row r="37" spans="4:6">
      <c r="D37" s="29"/>
      <c r="E37" s="29"/>
      <c r="F37" s="29"/>
    </row>
    <row r="38" spans="4:6">
      <c r="D38" s="29"/>
      <c r="E38" s="29"/>
      <c r="F38" s="29"/>
    </row>
    <row r="39" spans="4:6">
      <c r="D39" s="29"/>
      <c r="E39" s="29"/>
      <c r="F39" s="29"/>
    </row>
    <row r="40" spans="4:6">
      <c r="D40" s="29"/>
      <c r="E40" s="29"/>
      <c r="F40" s="29"/>
    </row>
    <row r="41" spans="4:6">
      <c r="D41" s="29"/>
      <c r="E41" s="29"/>
      <c r="F41" s="29"/>
    </row>
    <row r="42" spans="4:6">
      <c r="D42" s="29"/>
      <c r="E42" s="29"/>
      <c r="F42" s="29"/>
    </row>
    <row r="43" spans="4:6">
      <c r="D43" s="29"/>
      <c r="E43" s="29"/>
      <c r="F43" s="29"/>
    </row>
    <row r="44" spans="4:6">
      <c r="D44" s="29"/>
      <c r="E44" s="29"/>
      <c r="F44" s="29"/>
    </row>
    <row r="45" spans="4:6">
      <c r="D45" s="29"/>
      <c r="E45" s="29"/>
      <c r="F45" s="29"/>
    </row>
    <row r="46" spans="4:6">
      <c r="D46" s="29"/>
      <c r="E46" s="29"/>
      <c r="F46" s="29"/>
    </row>
    <row r="47" spans="4:6">
      <c r="D47" s="29"/>
      <c r="E47" s="29"/>
      <c r="F47" s="29"/>
    </row>
    <row r="48" spans="4:6">
      <c r="D48" s="29"/>
      <c r="E48" s="29"/>
      <c r="F48" s="29"/>
    </row>
    <row r="49" spans="4:6">
      <c r="D49" s="29"/>
      <c r="E49" s="29"/>
      <c r="F49" s="29"/>
    </row>
    <row r="50" spans="4:6">
      <c r="D50" s="29"/>
      <c r="E50" s="29"/>
      <c r="F50" s="29"/>
    </row>
    <row r="51" spans="4:6">
      <c r="D51" s="29"/>
      <c r="E51" s="29"/>
      <c r="F51" s="29"/>
    </row>
    <row r="52" spans="4:6">
      <c r="D52" s="29"/>
      <c r="E52" s="29"/>
      <c r="F52" s="29"/>
    </row>
    <row r="53" spans="4:6">
      <c r="D53" s="29"/>
      <c r="E53" s="29"/>
      <c r="F53" s="29"/>
    </row>
    <row r="54" spans="4:6">
      <c r="D54" s="29"/>
      <c r="E54" s="29"/>
      <c r="F54" s="29"/>
    </row>
    <row r="55" spans="4:6">
      <c r="D55" s="29"/>
      <c r="E55" s="29"/>
      <c r="F55" s="29"/>
    </row>
    <row r="56" spans="4:6">
      <c r="D56" s="29"/>
      <c r="E56" s="29"/>
      <c r="F56" s="29"/>
    </row>
    <row r="57" spans="4:6">
      <c r="D57" s="29"/>
      <c r="E57" s="29"/>
      <c r="F57" s="29"/>
    </row>
    <row r="58" spans="4:6">
      <c r="D58" s="29"/>
      <c r="E58" s="29"/>
      <c r="F58" s="29"/>
    </row>
    <row r="59" spans="4:6">
      <c r="D59" s="29"/>
      <c r="E59" s="29"/>
      <c r="F59" s="29"/>
    </row>
    <row r="60" spans="4:6">
      <c r="D60" s="29"/>
      <c r="E60" s="29"/>
      <c r="F60" s="29"/>
    </row>
    <row r="61" spans="4:6">
      <c r="D61" s="29"/>
      <c r="E61" s="29"/>
      <c r="F61" s="29"/>
    </row>
    <row r="62" spans="4:6">
      <c r="D62" s="29"/>
      <c r="E62" s="29"/>
      <c r="F62" s="29"/>
    </row>
    <row r="63" spans="4:6">
      <c r="D63" s="29"/>
      <c r="E63" s="29"/>
      <c r="F63" s="29"/>
    </row>
    <row r="64" spans="4:6">
      <c r="D64" s="29"/>
      <c r="E64" s="29"/>
      <c r="F64" s="29"/>
    </row>
    <row r="65" spans="4:6">
      <c r="D65" s="29"/>
      <c r="E65" s="29"/>
      <c r="F65" s="29"/>
    </row>
    <row r="66" spans="4:6">
      <c r="D66" s="29"/>
      <c r="E66" s="29"/>
      <c r="F66" s="29"/>
    </row>
    <row r="67" spans="4:6">
      <c r="D67" s="29"/>
      <c r="E67" s="29"/>
      <c r="F67" s="29"/>
    </row>
    <row r="68" spans="4:6">
      <c r="D68" s="29"/>
      <c r="E68" s="29"/>
      <c r="F68" s="29"/>
    </row>
    <row r="69" spans="4:6">
      <c r="D69" s="29"/>
      <c r="E69" s="29"/>
      <c r="F69" s="29"/>
    </row>
    <row r="70" spans="4:6">
      <c r="D70" s="29"/>
      <c r="E70" s="29"/>
      <c r="F70" s="29"/>
    </row>
    <row r="71" spans="4:6">
      <c r="D71" s="29"/>
      <c r="E71" s="29"/>
      <c r="F71" s="29"/>
    </row>
    <row r="72" spans="4:6">
      <c r="D72" s="29"/>
      <c r="E72" s="29"/>
      <c r="F72" s="29"/>
    </row>
    <row r="73" spans="4:6">
      <c r="D73" s="29"/>
      <c r="E73" s="29"/>
      <c r="F73" s="29"/>
    </row>
    <row r="74" spans="4:6">
      <c r="D74" s="29"/>
      <c r="E74" s="29"/>
      <c r="F74" s="29"/>
    </row>
    <row r="75" spans="4:6">
      <c r="D75" s="29"/>
      <c r="E75" s="29"/>
      <c r="F75" s="29"/>
    </row>
    <row r="76" spans="4:6">
      <c r="D76" s="29"/>
      <c r="E76" s="29"/>
      <c r="F76" s="29"/>
    </row>
    <row r="77" spans="4:6">
      <c r="D77" s="29"/>
      <c r="E77" s="29"/>
      <c r="F77" s="29"/>
    </row>
    <row r="78" spans="4:6">
      <c r="D78" s="29"/>
      <c r="E78" s="29"/>
      <c r="F78" s="29"/>
    </row>
    <row r="79" spans="4:6">
      <c r="D79" s="29"/>
      <c r="E79" s="29"/>
      <c r="F79" s="29"/>
    </row>
    <row r="80" spans="4:6">
      <c r="D80" s="29"/>
      <c r="E80" s="29"/>
      <c r="F80" s="29"/>
    </row>
    <row r="81" spans="4:6">
      <c r="D81" s="29"/>
      <c r="E81" s="29"/>
      <c r="F81" s="29"/>
    </row>
    <row r="82" spans="4:6">
      <c r="D82" s="29"/>
      <c r="E82" s="29"/>
      <c r="F82" s="29"/>
    </row>
    <row r="83" spans="4:6">
      <c r="D83" s="29"/>
      <c r="E83" s="29"/>
      <c r="F83" s="29"/>
    </row>
    <row r="84" spans="4:6">
      <c r="D84" s="29"/>
      <c r="E84" s="29"/>
      <c r="F84" s="29"/>
    </row>
    <row r="85" spans="4:6">
      <c r="D85" s="29"/>
      <c r="E85" s="29"/>
      <c r="F85" s="29"/>
    </row>
    <row r="86" spans="4:6">
      <c r="D86" s="29"/>
      <c r="E86" s="29"/>
      <c r="F86" s="29"/>
    </row>
    <row r="87" spans="4:6">
      <c r="D87" s="29"/>
      <c r="E87" s="29"/>
      <c r="F87" s="29"/>
    </row>
    <row r="88" spans="4:6">
      <c r="D88" s="29"/>
      <c r="E88" s="29"/>
      <c r="F88" s="29"/>
    </row>
    <row r="89" spans="4:6">
      <c r="D89" s="29"/>
      <c r="E89" s="29"/>
      <c r="F89" s="29"/>
    </row>
    <row r="90" spans="4:6">
      <c r="D90" s="29"/>
      <c r="E90" s="29"/>
      <c r="F90" s="29"/>
    </row>
    <row r="91" spans="4:6">
      <c r="D91" s="29"/>
      <c r="E91" s="29"/>
      <c r="F91" s="29"/>
    </row>
    <row r="92" spans="4:6">
      <c r="D92" s="29"/>
      <c r="E92" s="29"/>
      <c r="F92" s="29"/>
    </row>
    <row r="93" spans="4:6">
      <c r="D93" s="29"/>
      <c r="E93" s="29"/>
      <c r="F93" s="29"/>
    </row>
    <row r="94" spans="4:6">
      <c r="D94" s="29"/>
      <c r="E94" s="29"/>
      <c r="F94" s="29"/>
    </row>
    <row r="95" spans="4:6">
      <c r="D95" s="29"/>
      <c r="E95" s="29"/>
      <c r="F95" s="29"/>
    </row>
    <row r="96" spans="4:6">
      <c r="D96" s="29"/>
      <c r="E96" s="29"/>
      <c r="F96" s="29"/>
    </row>
    <row r="97" spans="4:6">
      <c r="D97" s="29"/>
      <c r="E97" s="29"/>
      <c r="F97" s="29"/>
    </row>
    <row r="98" spans="4:6">
      <c r="D98" s="29"/>
      <c r="E98" s="29"/>
      <c r="F98" s="29"/>
    </row>
    <row r="99" spans="4:6">
      <c r="D99" s="29"/>
      <c r="E99" s="29"/>
      <c r="F99" s="29"/>
    </row>
    <row r="100" spans="4:6">
      <c r="D100" s="29"/>
      <c r="E100" s="29"/>
      <c r="F100" s="29"/>
    </row>
    <row r="101" spans="4:6">
      <c r="D101" s="29"/>
      <c r="E101" s="29"/>
      <c r="F101" s="29"/>
    </row>
    <row r="102" spans="4:6">
      <c r="D102" s="29"/>
      <c r="E102" s="29"/>
      <c r="F102" s="29"/>
    </row>
    <row r="103" spans="4:6">
      <c r="D103" s="29"/>
      <c r="E103" s="29"/>
      <c r="F103" s="29"/>
    </row>
    <row r="104" spans="4:6">
      <c r="D104" s="29"/>
      <c r="E104" s="29"/>
      <c r="F104" s="29"/>
    </row>
    <row r="105" spans="4:6">
      <c r="D105" s="29"/>
      <c r="E105" s="29"/>
      <c r="F105" s="29"/>
    </row>
    <row r="106" spans="4:6">
      <c r="D106" s="29"/>
      <c r="E106" s="29"/>
      <c r="F106" s="29"/>
    </row>
    <row r="107" spans="4:6">
      <c r="D107" s="29"/>
      <c r="E107" s="29"/>
      <c r="F107" s="29"/>
    </row>
    <row r="108" spans="4:6">
      <c r="D108" s="29"/>
      <c r="E108" s="29"/>
      <c r="F108" s="29"/>
    </row>
    <row r="109" spans="4:6">
      <c r="D109" s="29"/>
      <c r="E109" s="29"/>
      <c r="F109" s="29"/>
    </row>
    <row r="110" spans="4:6">
      <c r="D110" s="29"/>
      <c r="E110" s="29"/>
      <c r="F110" s="29"/>
    </row>
    <row r="111" spans="4:6">
      <c r="D111" s="29"/>
      <c r="E111" s="29"/>
      <c r="F111" s="29"/>
    </row>
    <row r="112" spans="4:6">
      <c r="D112" s="29"/>
      <c r="E112" s="29"/>
      <c r="F112" s="29"/>
    </row>
    <row r="113" spans="4:6">
      <c r="D113" s="29"/>
      <c r="E113" s="29"/>
      <c r="F113" s="29"/>
    </row>
    <row r="114" spans="4:6">
      <c r="D114" s="29"/>
      <c r="E114" s="29"/>
      <c r="F114" s="29"/>
    </row>
    <row r="115" spans="4:6">
      <c r="D115" s="29"/>
      <c r="E115" s="29"/>
      <c r="F115" s="29"/>
    </row>
    <row r="116" spans="4:6">
      <c r="D116" s="29"/>
      <c r="E116" s="29"/>
      <c r="F116" s="29"/>
    </row>
    <row r="117" spans="4:6">
      <c r="D117" s="29"/>
      <c r="E117" s="29"/>
      <c r="F117" s="29"/>
    </row>
    <row r="118" spans="4:6">
      <c r="D118" s="29"/>
      <c r="E118" s="29"/>
      <c r="F118" s="29"/>
    </row>
    <row r="119" spans="4:6">
      <c r="D119" s="29"/>
      <c r="E119" s="29"/>
      <c r="F119" s="29"/>
    </row>
    <row r="120" spans="4:6">
      <c r="D120" s="29"/>
      <c r="E120" s="29"/>
      <c r="F120" s="29"/>
    </row>
    <row r="121" spans="4:6">
      <c r="D121" s="29"/>
      <c r="E121" s="29"/>
      <c r="F121" s="29"/>
    </row>
    <row r="122" spans="4:6">
      <c r="D122" s="29"/>
      <c r="E122" s="29"/>
      <c r="F122" s="29"/>
    </row>
    <row r="123" spans="4:6">
      <c r="D123" s="29"/>
      <c r="E123" s="29"/>
      <c r="F123" s="29"/>
    </row>
    <row r="124" spans="4:6">
      <c r="D124" s="29"/>
      <c r="E124" s="29"/>
      <c r="F124" s="29"/>
    </row>
    <row r="125" spans="4:6">
      <c r="D125" s="29"/>
      <c r="E125" s="29"/>
      <c r="F125" s="29"/>
    </row>
    <row r="126" spans="4:6">
      <c r="D126" s="29"/>
      <c r="E126" s="29"/>
      <c r="F126" s="29"/>
    </row>
    <row r="127" spans="4:6">
      <c r="D127" s="29"/>
      <c r="E127" s="29"/>
      <c r="F127" s="29"/>
    </row>
    <row r="128" spans="4:6">
      <c r="D128" s="29"/>
      <c r="E128" s="29"/>
      <c r="F128" s="29"/>
    </row>
    <row r="129" spans="4:6">
      <c r="D129" s="29"/>
      <c r="E129" s="29"/>
      <c r="F129" s="29"/>
    </row>
    <row r="130" spans="4:6">
      <c r="D130" s="29"/>
      <c r="E130" s="29"/>
      <c r="F130" s="29"/>
    </row>
    <row r="131" spans="4:6">
      <c r="D131" s="29"/>
      <c r="E131" s="29"/>
      <c r="F131" s="29"/>
    </row>
    <row r="132" spans="4:6">
      <c r="D132" s="29"/>
      <c r="E132" s="29"/>
      <c r="F132" s="29"/>
    </row>
    <row r="133" spans="4:6">
      <c r="D133" s="29"/>
      <c r="E133" s="29"/>
      <c r="F133" s="29"/>
    </row>
    <row r="134" spans="4:6">
      <c r="D134" s="29"/>
      <c r="E134" s="29"/>
      <c r="F134" s="29"/>
    </row>
    <row r="135" spans="4:6">
      <c r="D135" s="29"/>
      <c r="E135" s="29"/>
      <c r="F135" s="29"/>
    </row>
    <row r="136" spans="4:6">
      <c r="D136" s="29"/>
      <c r="E136" s="29"/>
      <c r="F136" s="29"/>
    </row>
    <row r="137" spans="4:6">
      <c r="D137" s="29"/>
      <c r="E137" s="29"/>
      <c r="F137" s="29"/>
    </row>
    <row r="138" spans="4:6">
      <c r="D138" s="29"/>
      <c r="E138" s="29"/>
      <c r="F138" s="29"/>
    </row>
    <row r="139" spans="4:6">
      <c r="D139" s="29"/>
      <c r="E139" s="29"/>
      <c r="F139" s="29"/>
    </row>
    <row r="140" spans="4:6">
      <c r="D140" s="29"/>
      <c r="E140" s="29"/>
      <c r="F140" s="29"/>
    </row>
    <row r="141" spans="4:6">
      <c r="D141" s="29"/>
      <c r="E141" s="29"/>
      <c r="F141" s="29"/>
    </row>
    <row r="142" spans="4:6">
      <c r="D142" s="29"/>
      <c r="E142" s="29"/>
      <c r="F142" s="29"/>
    </row>
    <row r="143" spans="4:6">
      <c r="D143" s="29"/>
      <c r="E143" s="29"/>
      <c r="F143" s="29"/>
    </row>
    <row r="144" spans="4:6">
      <c r="D144" s="29"/>
      <c r="E144" s="29"/>
      <c r="F144" s="29"/>
    </row>
    <row r="145" spans="4:6">
      <c r="D145" s="29"/>
      <c r="E145" s="29"/>
      <c r="F145" s="29"/>
    </row>
    <row r="146" spans="4:6">
      <c r="D146" s="29"/>
      <c r="E146" s="29"/>
      <c r="F146" s="29"/>
    </row>
    <row r="147" spans="4:6">
      <c r="D147" s="29"/>
      <c r="E147" s="29"/>
      <c r="F147" s="29"/>
    </row>
    <row r="148" spans="4:6">
      <c r="D148" s="29"/>
      <c r="E148" s="29"/>
      <c r="F148" s="29"/>
    </row>
    <row r="149" spans="4:6">
      <c r="D149" s="29"/>
      <c r="E149" s="29"/>
      <c r="F149" s="29"/>
    </row>
    <row r="150" spans="4:6">
      <c r="D150" s="29"/>
      <c r="E150" s="29"/>
      <c r="F150" s="29"/>
    </row>
    <row r="151" spans="4:6">
      <c r="D151" s="29"/>
      <c r="E151" s="29"/>
      <c r="F151" s="29"/>
    </row>
    <row r="152" spans="4:6">
      <c r="D152" s="29"/>
      <c r="E152" s="29"/>
      <c r="F152" s="29"/>
    </row>
    <row r="153" spans="4:6">
      <c r="D153" s="29"/>
      <c r="E153" s="29"/>
      <c r="F153" s="29"/>
    </row>
    <row r="154" spans="4:6">
      <c r="D154" s="29"/>
      <c r="E154" s="29"/>
      <c r="F154" s="29"/>
    </row>
    <row r="155" spans="4:6">
      <c r="D155" s="29"/>
      <c r="E155" s="29"/>
      <c r="F155" s="29"/>
    </row>
    <row r="156" spans="4:6">
      <c r="D156" s="29"/>
      <c r="E156" s="29"/>
      <c r="F156" s="29"/>
    </row>
    <row r="157" spans="4:6">
      <c r="D157" s="29"/>
      <c r="E157" s="29"/>
      <c r="F157" s="29"/>
    </row>
    <row r="158" spans="4:6">
      <c r="D158" s="29"/>
      <c r="E158" s="29"/>
      <c r="F158" s="29"/>
    </row>
    <row r="159" spans="4:6">
      <c r="D159" s="29"/>
      <c r="E159" s="29"/>
      <c r="F159" s="29"/>
    </row>
    <row r="160" spans="4:6">
      <c r="D160" s="29"/>
      <c r="E160" s="29"/>
      <c r="F160" s="29"/>
    </row>
    <row r="161" spans="4:6">
      <c r="D161" s="29"/>
      <c r="E161" s="29"/>
      <c r="F161" s="29"/>
    </row>
    <row r="162" spans="4:6">
      <c r="D162" s="29"/>
      <c r="E162" s="29"/>
      <c r="F162" s="29"/>
    </row>
    <row r="163" spans="4:6">
      <c r="D163" s="29"/>
      <c r="E163" s="29"/>
      <c r="F163" s="29"/>
    </row>
    <row r="164" spans="4:6">
      <c r="D164" s="29"/>
      <c r="E164" s="29"/>
      <c r="F164" s="29"/>
    </row>
    <row r="165" spans="4:6">
      <c r="D165" s="29"/>
      <c r="E165" s="29"/>
      <c r="F165" s="29"/>
    </row>
    <row r="166" spans="4:6">
      <c r="D166" s="29"/>
      <c r="E166" s="29"/>
      <c r="F166" s="29"/>
    </row>
    <row r="167" spans="4:6">
      <c r="D167" s="29"/>
      <c r="E167" s="29"/>
      <c r="F167" s="29"/>
    </row>
    <row r="168" spans="4:6">
      <c r="D168" s="29"/>
      <c r="E168" s="29"/>
      <c r="F168" s="29"/>
    </row>
    <row r="169" spans="4:6">
      <c r="D169" s="29"/>
      <c r="E169" s="29"/>
      <c r="F169" s="29"/>
    </row>
    <row r="170" spans="4:6">
      <c r="D170" s="29"/>
      <c r="E170" s="29"/>
      <c r="F170" s="29"/>
    </row>
    <row r="171" spans="4:6">
      <c r="D171" s="29"/>
      <c r="E171" s="29"/>
      <c r="F171" s="29"/>
    </row>
    <row r="172" spans="4:6">
      <c r="D172" s="29"/>
      <c r="E172" s="29"/>
      <c r="F172" s="29"/>
    </row>
    <row r="173" spans="4:6">
      <c r="D173" s="29"/>
      <c r="E173" s="29"/>
      <c r="F173" s="29"/>
    </row>
    <row r="174" spans="4:6">
      <c r="D174" s="29"/>
      <c r="E174" s="29"/>
      <c r="F174" s="29"/>
    </row>
    <row r="175" spans="4:6">
      <c r="D175" s="29"/>
      <c r="E175" s="29"/>
      <c r="F175" s="29"/>
    </row>
    <row r="176" spans="4:6">
      <c r="D176" s="29"/>
      <c r="E176" s="29"/>
      <c r="F176" s="29"/>
    </row>
    <row r="177" spans="4:6">
      <c r="D177" s="29"/>
      <c r="E177" s="29"/>
      <c r="F177" s="29"/>
    </row>
    <row r="178" spans="4:6">
      <c r="D178" s="29"/>
      <c r="E178" s="29"/>
      <c r="F178" s="29"/>
    </row>
    <row r="179" spans="4:6">
      <c r="D179" s="29"/>
      <c r="E179" s="29"/>
      <c r="F179" s="29"/>
    </row>
    <row r="180" spans="4:6">
      <c r="D180" s="29"/>
      <c r="E180" s="29"/>
      <c r="F180" s="29"/>
    </row>
    <row r="181" spans="4:6">
      <c r="D181" s="29"/>
      <c r="E181" s="29"/>
      <c r="F181" s="29"/>
    </row>
    <row r="182" spans="4:6">
      <c r="D182" s="29"/>
      <c r="E182" s="29"/>
      <c r="F182" s="29"/>
    </row>
    <row r="183" spans="4:6">
      <c r="D183" s="29"/>
      <c r="E183" s="29"/>
      <c r="F183" s="29"/>
    </row>
    <row r="184" spans="4:6">
      <c r="D184" s="29"/>
      <c r="E184" s="29"/>
      <c r="F184" s="29"/>
    </row>
    <row r="185" spans="4:6">
      <c r="D185" s="29"/>
      <c r="E185" s="29"/>
      <c r="F185" s="29"/>
    </row>
    <row r="186" spans="4:6">
      <c r="D186" s="29"/>
      <c r="E186" s="29"/>
      <c r="F186" s="29"/>
    </row>
    <row r="187" spans="4:6">
      <c r="D187" s="29"/>
      <c r="E187" s="29"/>
      <c r="F187" s="29"/>
    </row>
    <row r="188" spans="4:6">
      <c r="D188" s="29"/>
      <c r="E188" s="29"/>
      <c r="F188" s="29"/>
    </row>
    <row r="189" spans="4:6">
      <c r="D189" s="29"/>
      <c r="E189" s="29"/>
      <c r="F189" s="29"/>
    </row>
    <row r="190" spans="4:6">
      <c r="D190" s="29"/>
      <c r="E190" s="29"/>
      <c r="F190" s="29"/>
    </row>
    <row r="191" spans="4:6">
      <c r="D191" s="29"/>
      <c r="E191" s="29"/>
      <c r="F191" s="29"/>
    </row>
    <row r="192" spans="4:6">
      <c r="D192" s="29"/>
      <c r="E192" s="29"/>
      <c r="F192" s="29"/>
    </row>
    <row r="193" spans="4:6">
      <c r="D193" s="29"/>
      <c r="E193" s="29"/>
      <c r="F193" s="29"/>
    </row>
    <row r="194" spans="4:6">
      <c r="D194" s="29"/>
      <c r="E194" s="29"/>
      <c r="F194" s="29"/>
    </row>
    <row r="195" spans="4:6">
      <c r="D195" s="29"/>
      <c r="E195" s="29"/>
      <c r="F195" s="29"/>
    </row>
    <row r="196" spans="4:6">
      <c r="D196" s="29"/>
      <c r="E196" s="29"/>
      <c r="F196" s="29"/>
    </row>
    <row r="197" spans="4:6">
      <c r="D197" s="29"/>
      <c r="E197" s="29"/>
      <c r="F197" s="29"/>
    </row>
    <row r="198" spans="4:6">
      <c r="D198" s="29"/>
      <c r="E198" s="29"/>
      <c r="F198" s="29"/>
    </row>
    <row r="199" spans="4:6">
      <c r="D199" s="29"/>
      <c r="E199" s="29"/>
      <c r="F199" s="29"/>
    </row>
    <row r="200" spans="4:6">
      <c r="D200" s="29"/>
      <c r="E200" s="29"/>
      <c r="F200" s="29"/>
    </row>
    <row r="201" spans="4:6">
      <c r="D201" s="29"/>
      <c r="E201" s="29"/>
      <c r="F201" s="29"/>
    </row>
    <row r="202" spans="4:6">
      <c r="D202" s="29"/>
      <c r="E202" s="29"/>
      <c r="F202" s="29"/>
    </row>
    <row r="203" spans="4:6">
      <c r="D203" s="29"/>
      <c r="E203" s="29"/>
      <c r="F203" s="29"/>
    </row>
    <row r="204" spans="4:6">
      <c r="D204" s="29"/>
      <c r="E204" s="29"/>
      <c r="F204" s="29"/>
    </row>
    <row r="205" spans="4:6">
      <c r="D205" s="29"/>
      <c r="E205" s="29"/>
      <c r="F205" s="29"/>
    </row>
    <row r="206" spans="4:6">
      <c r="D206" s="29"/>
      <c r="E206" s="29"/>
      <c r="F206" s="29"/>
    </row>
    <row r="207" spans="4:6">
      <c r="D207" s="29"/>
      <c r="E207" s="29"/>
      <c r="F207" s="29"/>
    </row>
    <row r="208" spans="4:6">
      <c r="D208" s="29"/>
      <c r="E208" s="29"/>
      <c r="F208" s="29"/>
    </row>
    <row r="209" spans="4:6">
      <c r="D209" s="29"/>
      <c r="E209" s="29"/>
      <c r="F209" s="29"/>
    </row>
    <row r="210" spans="4:6">
      <c r="D210" s="29"/>
      <c r="E210" s="29"/>
      <c r="F210" s="29"/>
    </row>
    <row r="211" spans="4:6">
      <c r="D211" s="29"/>
      <c r="E211" s="29"/>
      <c r="F211" s="29"/>
    </row>
    <row r="212" spans="4:6">
      <c r="D212" s="29"/>
      <c r="E212" s="29"/>
      <c r="F212" s="29"/>
    </row>
    <row r="213" spans="4:6">
      <c r="D213" s="29"/>
      <c r="E213" s="29"/>
      <c r="F213" s="29"/>
    </row>
    <row r="214" spans="4:6">
      <c r="D214" s="29"/>
      <c r="E214" s="29"/>
      <c r="F214" s="29"/>
    </row>
    <row r="215" spans="4:6">
      <c r="D215" s="29"/>
      <c r="E215" s="29"/>
      <c r="F215" s="29"/>
    </row>
    <row r="216" spans="4:6">
      <c r="D216" s="29"/>
      <c r="E216" s="29"/>
      <c r="F216" s="29"/>
    </row>
    <row r="217" spans="4:6">
      <c r="D217" s="29"/>
      <c r="E217" s="29"/>
      <c r="F217" s="29"/>
    </row>
    <row r="218" spans="4:6">
      <c r="D218" s="29"/>
      <c r="E218" s="29"/>
      <c r="F218" s="29"/>
    </row>
    <row r="219" spans="4:6">
      <c r="D219" s="29"/>
      <c r="E219" s="29"/>
      <c r="F219" s="29"/>
    </row>
    <row r="220" spans="4:6">
      <c r="D220" s="29"/>
      <c r="E220" s="29"/>
      <c r="F220" s="29"/>
    </row>
    <row r="221" spans="4:6">
      <c r="D221" s="29"/>
      <c r="E221" s="29"/>
      <c r="F221" s="29"/>
    </row>
    <row r="222" spans="4:6">
      <c r="D222" s="29"/>
      <c r="E222" s="29"/>
      <c r="F222" s="29"/>
    </row>
    <row r="223" spans="4:6">
      <c r="D223" s="29"/>
      <c r="E223" s="29"/>
      <c r="F223" s="29"/>
    </row>
    <row r="224" spans="4:6">
      <c r="D224" s="29"/>
      <c r="E224" s="29"/>
      <c r="F224" s="29"/>
    </row>
    <row r="225" spans="4:6">
      <c r="D225" s="29"/>
      <c r="E225" s="29"/>
      <c r="F225" s="29"/>
    </row>
    <row r="226" spans="4:6">
      <c r="D226" s="29"/>
      <c r="E226" s="29"/>
      <c r="F226" s="29"/>
    </row>
    <row r="227" spans="4:6">
      <c r="D227" s="29"/>
      <c r="E227" s="29"/>
      <c r="F227" s="29"/>
    </row>
    <row r="228" spans="4:6">
      <c r="D228" s="29"/>
      <c r="E228" s="29"/>
      <c r="F228" s="29"/>
    </row>
    <row r="229" spans="4:6">
      <c r="D229" s="29"/>
      <c r="E229" s="29"/>
      <c r="F229" s="29"/>
    </row>
    <row r="230" spans="4:6">
      <c r="D230" s="29"/>
      <c r="E230" s="29"/>
      <c r="F230" s="29"/>
    </row>
    <row r="231" spans="4:6">
      <c r="D231" s="29"/>
      <c r="E231" s="29"/>
      <c r="F231" s="29"/>
    </row>
    <row r="232" spans="4:6">
      <c r="D232" s="29"/>
      <c r="E232" s="29"/>
      <c r="F232" s="29"/>
    </row>
    <row r="233" spans="4:6">
      <c r="D233" s="29"/>
      <c r="E233" s="29"/>
      <c r="F233" s="29"/>
    </row>
    <row r="234" spans="4:6">
      <c r="D234" s="29"/>
      <c r="E234" s="29"/>
      <c r="F234" s="29"/>
    </row>
    <row r="235" spans="4:6">
      <c r="D235" s="29"/>
      <c r="E235" s="29"/>
      <c r="F235" s="29"/>
    </row>
    <row r="236" spans="4:6">
      <c r="D236" s="29"/>
      <c r="E236" s="29"/>
      <c r="F236" s="29"/>
    </row>
    <row r="237" spans="4:6">
      <c r="D237" s="29"/>
      <c r="E237" s="29"/>
      <c r="F237" s="29"/>
    </row>
    <row r="238" spans="4:6">
      <c r="D238" s="29"/>
      <c r="E238" s="29"/>
      <c r="F238" s="29"/>
    </row>
    <row r="239" spans="4:6">
      <c r="D239" s="29"/>
      <c r="E239" s="29"/>
      <c r="F239" s="29"/>
    </row>
    <row r="240" spans="4:6">
      <c r="D240" s="29"/>
      <c r="E240" s="29"/>
      <c r="F240" s="29"/>
    </row>
    <row r="241" spans="4:6">
      <c r="D241" s="29"/>
      <c r="E241" s="29"/>
      <c r="F241" s="29"/>
    </row>
    <row r="242" spans="4:6">
      <c r="D242" s="29"/>
      <c r="E242" s="29"/>
      <c r="F242" s="29"/>
    </row>
    <row r="243" spans="4:6">
      <c r="D243" s="29"/>
      <c r="E243" s="29"/>
      <c r="F243" s="29"/>
    </row>
    <row r="244" spans="4:6">
      <c r="D244" s="29"/>
      <c r="E244" s="29"/>
      <c r="F244" s="29"/>
    </row>
    <row r="245" spans="4:6">
      <c r="D245" s="29"/>
      <c r="E245" s="29"/>
      <c r="F245" s="29"/>
    </row>
    <row r="246" spans="4:6">
      <c r="D246" s="29"/>
      <c r="E246" s="29"/>
      <c r="F246" s="29"/>
    </row>
    <row r="247" spans="4:6">
      <c r="D247" s="29"/>
      <c r="E247" s="29"/>
      <c r="F247" s="29"/>
    </row>
    <row r="248" spans="4:6">
      <c r="D248" s="29"/>
      <c r="E248" s="29"/>
      <c r="F248" s="29"/>
    </row>
    <row r="249" spans="4:6">
      <c r="D249" s="29"/>
      <c r="E249" s="29"/>
      <c r="F249" s="29"/>
    </row>
    <row r="250" spans="4:6">
      <c r="D250" s="29"/>
      <c r="E250" s="29"/>
      <c r="F250" s="29"/>
    </row>
    <row r="251" spans="4:6">
      <c r="D251" s="29"/>
      <c r="E251" s="29"/>
      <c r="F251" s="29"/>
    </row>
    <row r="252" spans="4:6">
      <c r="D252" s="29"/>
      <c r="E252" s="29"/>
      <c r="F252" s="29"/>
    </row>
    <row r="253" spans="4:6">
      <c r="D253" s="29"/>
      <c r="E253" s="29"/>
      <c r="F253" s="29"/>
    </row>
    <row r="254" spans="4:6">
      <c r="D254" s="29"/>
      <c r="E254" s="29"/>
      <c r="F254" s="29"/>
    </row>
    <row r="255" spans="4:6">
      <c r="D255" s="29"/>
      <c r="E255" s="29"/>
      <c r="F255" s="29"/>
    </row>
    <row r="256" spans="4:6">
      <c r="D256" s="29"/>
      <c r="E256" s="29"/>
      <c r="F256" s="29"/>
    </row>
    <row r="257" spans="4:6">
      <c r="D257" s="29"/>
      <c r="E257" s="29"/>
      <c r="F257" s="29"/>
    </row>
    <row r="258" spans="4:6">
      <c r="D258" s="29"/>
      <c r="E258" s="29"/>
      <c r="F258" s="29"/>
    </row>
    <row r="259" spans="4:6">
      <c r="D259" s="29"/>
      <c r="E259" s="29"/>
      <c r="F259" s="29"/>
    </row>
    <row r="260" spans="4:6">
      <c r="D260" s="29"/>
      <c r="E260" s="29"/>
      <c r="F260" s="29"/>
    </row>
    <row r="261" spans="4:6">
      <c r="D261" s="29"/>
      <c r="E261" s="29"/>
      <c r="F261" s="29"/>
    </row>
    <row r="262" spans="4:6">
      <c r="D262" s="29"/>
      <c r="E262" s="29"/>
      <c r="F262" s="29"/>
    </row>
    <row r="263" spans="4:6">
      <c r="D263" s="29"/>
      <c r="E263" s="29"/>
      <c r="F263" s="29"/>
    </row>
    <row r="264" spans="4:6">
      <c r="D264" s="29"/>
      <c r="E264" s="29"/>
      <c r="F264" s="29"/>
    </row>
    <row r="265" spans="4:6">
      <c r="D265" s="29"/>
      <c r="E265" s="29"/>
      <c r="F265" s="29"/>
    </row>
    <row r="266" spans="4:6">
      <c r="D266" s="29"/>
      <c r="E266" s="29"/>
      <c r="F266" s="29"/>
    </row>
    <row r="267" spans="4:6">
      <c r="D267" s="29"/>
      <c r="E267" s="29"/>
      <c r="F267" s="29"/>
    </row>
    <row r="268" spans="4:6">
      <c r="D268" s="29"/>
      <c r="E268" s="29"/>
      <c r="F268" s="29"/>
    </row>
    <row r="269" spans="4:6">
      <c r="D269" s="29"/>
      <c r="E269" s="29"/>
      <c r="F269" s="29"/>
    </row>
    <row r="270" spans="4:6">
      <c r="D270" s="29"/>
      <c r="E270" s="29"/>
      <c r="F270" s="29"/>
    </row>
    <row r="271" spans="4:6">
      <c r="D271" s="29"/>
      <c r="E271" s="29"/>
      <c r="F271" s="29"/>
    </row>
    <row r="272" spans="4:6">
      <c r="D272" s="29"/>
      <c r="E272" s="29"/>
      <c r="F272" s="29"/>
    </row>
    <row r="273" spans="4:6">
      <c r="D273" s="29"/>
      <c r="E273" s="29"/>
      <c r="F273" s="29"/>
    </row>
    <row r="274" spans="4:6">
      <c r="D274" s="29"/>
      <c r="E274" s="29"/>
      <c r="F274" s="29"/>
    </row>
    <row r="275" spans="4:6">
      <c r="D275" s="29"/>
      <c r="E275" s="29"/>
      <c r="F275" s="29"/>
    </row>
    <row r="276" spans="4:6">
      <c r="D276" s="29"/>
      <c r="E276" s="29"/>
      <c r="F276" s="29"/>
    </row>
    <row r="277" spans="4:6">
      <c r="D277" s="29"/>
      <c r="E277" s="29"/>
      <c r="F277" s="29"/>
    </row>
    <row r="278" spans="4:6">
      <c r="D278" s="29"/>
      <c r="E278" s="29"/>
      <c r="F278" s="29"/>
    </row>
    <row r="279" spans="4:6">
      <c r="D279" s="29"/>
      <c r="E279" s="29"/>
      <c r="F279" s="29"/>
    </row>
    <row r="280" spans="4:6">
      <c r="D280" s="29"/>
      <c r="E280" s="29"/>
      <c r="F280" s="29"/>
    </row>
    <row r="281" spans="4:6">
      <c r="D281" s="29"/>
      <c r="E281" s="29"/>
      <c r="F281" s="29"/>
    </row>
    <row r="282" spans="4:6">
      <c r="D282" s="29"/>
      <c r="E282" s="29"/>
      <c r="F282" s="29"/>
    </row>
    <row r="283" spans="4:6">
      <c r="D283" s="29"/>
      <c r="E283" s="29"/>
      <c r="F283" s="29"/>
    </row>
    <row r="284" spans="4:6">
      <c r="D284" s="29"/>
      <c r="E284" s="29"/>
      <c r="F284" s="29"/>
    </row>
    <row r="285" spans="4:6">
      <c r="D285" s="29"/>
      <c r="E285" s="29"/>
      <c r="F285" s="29"/>
    </row>
    <row r="286" spans="4:6">
      <c r="D286" s="29"/>
      <c r="E286" s="29"/>
      <c r="F286" s="29"/>
    </row>
    <row r="287" spans="4:6">
      <c r="D287" s="29"/>
      <c r="E287" s="29"/>
      <c r="F287" s="29"/>
    </row>
    <row r="288" spans="4:6">
      <c r="D288" s="29"/>
      <c r="E288" s="29"/>
      <c r="F288" s="29"/>
    </row>
    <row r="289" spans="4:6">
      <c r="D289" s="29"/>
      <c r="E289" s="29"/>
      <c r="F289" s="29"/>
    </row>
    <row r="290" spans="4:6">
      <c r="D290" s="29"/>
      <c r="E290" s="29"/>
      <c r="F290" s="29"/>
    </row>
    <row r="291" spans="4:6">
      <c r="D291" s="29"/>
      <c r="E291" s="29"/>
      <c r="F291" s="29"/>
    </row>
    <row r="292" spans="4:6">
      <c r="D292" s="29"/>
      <c r="E292" s="29"/>
      <c r="F292" s="29"/>
    </row>
    <row r="293" spans="4:6">
      <c r="D293" s="29"/>
      <c r="E293" s="29"/>
      <c r="F293" s="29"/>
    </row>
    <row r="294" spans="4:6">
      <c r="D294" s="29"/>
      <c r="E294" s="29"/>
      <c r="F294" s="29"/>
    </row>
    <row r="295" spans="4:6">
      <c r="D295" s="29"/>
      <c r="E295" s="29"/>
      <c r="F295" s="29"/>
    </row>
    <row r="296" spans="4:6">
      <c r="D296" s="29"/>
      <c r="E296" s="29"/>
      <c r="F296" s="29"/>
    </row>
    <row r="297" spans="4:6">
      <c r="D297" s="29"/>
      <c r="E297" s="29"/>
      <c r="F297" s="29"/>
    </row>
    <row r="298" spans="4:6">
      <c r="D298" s="29"/>
      <c r="E298" s="29"/>
      <c r="F298" s="29"/>
    </row>
    <row r="299" spans="4:6">
      <c r="D299" s="29"/>
      <c r="E299" s="29"/>
      <c r="F299" s="29"/>
    </row>
    <row r="300" spans="4:6">
      <c r="D300" s="29"/>
      <c r="E300" s="29"/>
      <c r="F300" s="29"/>
    </row>
    <row r="301" spans="4:6">
      <c r="D301" s="29"/>
      <c r="E301" s="29"/>
      <c r="F301" s="29"/>
    </row>
    <row r="302" spans="4:6">
      <c r="D302" s="29"/>
      <c r="E302" s="29"/>
      <c r="F302" s="29"/>
    </row>
    <row r="303" spans="4:6">
      <c r="D303" s="29"/>
      <c r="E303" s="29"/>
      <c r="F303" s="29"/>
    </row>
    <row r="304" spans="4:6">
      <c r="D304" s="29"/>
      <c r="E304" s="29"/>
      <c r="F304" s="29"/>
    </row>
    <row r="305" spans="4:6">
      <c r="D305" s="29"/>
      <c r="E305" s="29"/>
      <c r="F305" s="29"/>
    </row>
    <row r="306" spans="4:6">
      <c r="D306" s="29"/>
      <c r="E306" s="29"/>
      <c r="F306" s="29"/>
    </row>
    <row r="307" spans="4:6">
      <c r="D307" s="29"/>
      <c r="E307" s="29"/>
      <c r="F307" s="29"/>
    </row>
    <row r="308" spans="4:6">
      <c r="D308" s="29"/>
      <c r="E308" s="29"/>
      <c r="F308" s="29"/>
    </row>
    <row r="309" spans="4:6">
      <c r="D309" s="29"/>
      <c r="E309" s="29"/>
      <c r="F309" s="29"/>
    </row>
    <row r="310" spans="4:6">
      <c r="D310" s="29"/>
      <c r="E310" s="29"/>
      <c r="F310" s="29"/>
    </row>
    <row r="311" spans="4:6">
      <c r="D311" s="29"/>
      <c r="E311" s="29"/>
      <c r="F311" s="29"/>
    </row>
    <row r="312" spans="4:6">
      <c r="D312" s="29"/>
      <c r="E312" s="29"/>
      <c r="F312" s="29"/>
    </row>
    <row r="313" spans="4:6">
      <c r="D313" s="29"/>
      <c r="E313" s="29"/>
      <c r="F313" s="29"/>
    </row>
    <row r="314" spans="4:6">
      <c r="D314" s="29"/>
      <c r="E314" s="29"/>
      <c r="F314" s="29"/>
    </row>
    <row r="315" spans="4:6">
      <c r="D315" s="29"/>
      <c r="E315" s="29"/>
      <c r="F315" s="29"/>
    </row>
    <row r="316" spans="4:6">
      <c r="D316" s="29"/>
      <c r="E316" s="29"/>
      <c r="F316" s="29"/>
    </row>
    <row r="317" spans="4:6">
      <c r="D317" s="29"/>
      <c r="E317" s="29"/>
      <c r="F317" s="29"/>
    </row>
    <row r="318" spans="4:6">
      <c r="D318" s="29"/>
      <c r="E318" s="29"/>
      <c r="F318" s="29"/>
    </row>
    <row r="319" spans="4:6">
      <c r="D319" s="29"/>
      <c r="E319" s="29"/>
      <c r="F319" s="29"/>
    </row>
    <row r="320" spans="4:6">
      <c r="D320" s="29"/>
      <c r="E320" s="29"/>
      <c r="F320" s="29"/>
    </row>
    <row r="321" spans="4:6">
      <c r="D321" s="29"/>
      <c r="E321" s="29"/>
      <c r="F321" s="29"/>
    </row>
    <row r="322" spans="4:6">
      <c r="D322" s="29"/>
      <c r="E322" s="29"/>
      <c r="F322" s="29"/>
    </row>
    <row r="323" spans="4:6">
      <c r="D323" s="29"/>
      <c r="E323" s="29"/>
      <c r="F323" s="29"/>
    </row>
    <row r="324" spans="4:6">
      <c r="D324" s="29"/>
      <c r="E324" s="29"/>
      <c r="F324" s="29"/>
    </row>
    <row r="325" spans="4:6">
      <c r="D325" s="29"/>
      <c r="E325" s="29"/>
      <c r="F325" s="29"/>
    </row>
    <row r="326" spans="4:6">
      <c r="D326" s="29"/>
      <c r="E326" s="29"/>
      <c r="F326" s="29"/>
    </row>
    <row r="327" spans="4:6">
      <c r="D327" s="29"/>
      <c r="E327" s="29"/>
      <c r="F327" s="29"/>
    </row>
    <row r="328" spans="4:6">
      <c r="D328" s="29"/>
      <c r="E328" s="29"/>
      <c r="F328" s="29"/>
    </row>
    <row r="329" spans="4:6">
      <c r="D329" s="29"/>
      <c r="E329" s="29"/>
      <c r="F329" s="29"/>
    </row>
    <row r="330" spans="4:6">
      <c r="D330" s="29"/>
      <c r="E330" s="29"/>
      <c r="F330" s="29"/>
    </row>
    <row r="331" spans="4:6">
      <c r="D331" s="29"/>
      <c r="E331" s="29"/>
      <c r="F331" s="29"/>
    </row>
    <row r="332" spans="4:6">
      <c r="D332" s="29"/>
      <c r="E332" s="29"/>
      <c r="F332" s="29"/>
    </row>
    <row r="333" spans="4:6">
      <c r="D333" s="29"/>
      <c r="E333" s="29"/>
      <c r="F333" s="29"/>
    </row>
    <row r="334" spans="4:6">
      <c r="D334" s="29"/>
      <c r="E334" s="29"/>
      <c r="F334" s="29"/>
    </row>
    <row r="335" spans="4:6">
      <c r="D335" s="29"/>
      <c r="E335" s="29"/>
      <c r="F335" s="29"/>
    </row>
    <row r="336" spans="4:6">
      <c r="D336" s="29"/>
      <c r="E336" s="29"/>
      <c r="F336" s="29"/>
    </row>
    <row r="337" spans="4:6">
      <c r="D337" s="29"/>
      <c r="E337" s="29"/>
      <c r="F337" s="29"/>
    </row>
    <row r="338" spans="4:6">
      <c r="D338" s="29"/>
      <c r="E338" s="29"/>
      <c r="F338" s="29"/>
    </row>
    <row r="339" spans="4:6">
      <c r="D339" s="29"/>
      <c r="E339" s="29"/>
      <c r="F339" s="29"/>
    </row>
    <row r="340" spans="4:6">
      <c r="D340" s="29"/>
      <c r="E340" s="29"/>
      <c r="F340" s="29"/>
    </row>
    <row r="341" spans="4:6">
      <c r="D341" s="29"/>
      <c r="E341" s="29"/>
      <c r="F341" s="29"/>
    </row>
    <row r="342" spans="4:6">
      <c r="D342" s="29"/>
      <c r="E342" s="29"/>
      <c r="F342" s="29"/>
    </row>
    <row r="343" spans="4:6">
      <c r="D343" s="29"/>
      <c r="E343" s="29"/>
      <c r="F343" s="29"/>
    </row>
    <row r="344" spans="4:6">
      <c r="D344" s="29"/>
      <c r="E344" s="29"/>
      <c r="F344" s="29"/>
    </row>
    <row r="345" spans="4:6">
      <c r="D345" s="29"/>
      <c r="E345" s="29"/>
      <c r="F345" s="29"/>
    </row>
    <row r="346" spans="4:6">
      <c r="D346" s="29"/>
      <c r="E346" s="29"/>
      <c r="F346" s="29"/>
    </row>
    <row r="347" spans="4:6">
      <c r="D347" s="29"/>
      <c r="E347" s="29"/>
      <c r="F347" s="29"/>
    </row>
    <row r="348" spans="4:6">
      <c r="D348" s="29"/>
      <c r="E348" s="29"/>
      <c r="F348" s="29"/>
    </row>
    <row r="349" spans="4:6">
      <c r="D349" s="29"/>
      <c r="E349" s="29"/>
      <c r="F349" s="29"/>
    </row>
    <row r="350" spans="4:6">
      <c r="D350" s="29"/>
      <c r="E350" s="29"/>
      <c r="F350" s="29"/>
    </row>
    <row r="351" spans="4:6">
      <c r="D351" s="29"/>
      <c r="E351" s="29"/>
      <c r="F351" s="29"/>
    </row>
    <row r="352" spans="4:6">
      <c r="D352" s="29"/>
      <c r="E352" s="29"/>
      <c r="F352" s="29"/>
    </row>
    <row r="353" spans="2:6">
      <c r="D353" s="29"/>
      <c r="E353" s="29"/>
      <c r="F353" s="29"/>
    </row>
    <row r="354" spans="2:6">
      <c r="D354" s="29"/>
      <c r="E354" s="29"/>
      <c r="F354" s="29"/>
    </row>
    <row r="355" spans="2:6">
      <c r="D355" s="29"/>
      <c r="E355" s="29"/>
      <c r="F355" s="29"/>
    </row>
    <row r="356" spans="2:6">
      <c r="D356" s="29"/>
      <c r="E356" s="29"/>
      <c r="F356" s="29"/>
    </row>
    <row r="357" spans="2:6">
      <c r="D357" s="29"/>
      <c r="E357" s="29"/>
      <c r="F357" s="29"/>
    </row>
    <row r="358" spans="2:6">
      <c r="D358" s="29"/>
      <c r="E358" s="29"/>
      <c r="F358" s="29"/>
    </row>
    <row r="359" spans="2:6">
      <c r="D359" s="29"/>
      <c r="E359" s="29"/>
      <c r="F359" s="29"/>
    </row>
    <row r="360" spans="2:6">
      <c r="D360" s="29"/>
      <c r="E360" s="29"/>
      <c r="F360" s="29"/>
    </row>
    <row r="361" spans="2:6">
      <c r="D361" s="29"/>
      <c r="E361" s="29"/>
      <c r="F361" s="29"/>
    </row>
    <row r="362" spans="2:6">
      <c r="D362" s="29"/>
      <c r="E362" s="29"/>
      <c r="F362" s="29"/>
    </row>
    <row r="363" spans="2:6">
      <c r="D363" s="29"/>
      <c r="E363" s="29"/>
      <c r="F363" s="29"/>
    </row>
    <row r="364" spans="2:6">
      <c r="D364" s="29"/>
      <c r="E364" s="29"/>
      <c r="F364" s="29"/>
    </row>
    <row r="365" spans="2:6">
      <c r="D365" s="29"/>
      <c r="E365" s="29"/>
      <c r="F365" s="29"/>
    </row>
    <row r="366" spans="2:6">
      <c r="D366" s="29"/>
      <c r="E366" s="29"/>
      <c r="F366" s="29"/>
    </row>
    <row r="367" spans="2:6">
      <c r="B367" s="29"/>
      <c r="D367" s="29"/>
      <c r="E367" s="29"/>
      <c r="F367" s="29"/>
    </row>
    <row r="368" spans="2:6">
      <c r="B368" s="29"/>
      <c r="D368" s="29"/>
      <c r="E368" s="29"/>
      <c r="F368" s="29"/>
    </row>
    <row r="369" spans="2:6">
      <c r="B369" s="32"/>
      <c r="D369" s="29"/>
      <c r="E369" s="29"/>
      <c r="F369" s="29"/>
    </row>
  </sheetData>
  <mergeCells count="2">
    <mergeCell ref="B6:S6"/>
    <mergeCell ref="B7:S7"/>
  </mergeCells>
  <dataValidations count="1">
    <dataValidation allowBlank="1" showInputMessage="1" showErrorMessage="1" sqref="A1:B1048576 C1 D1:XFD1048576 C3:C1048576" xr:uid="{00000000-0002-0000-0D00-000000000000}"/>
  </dataValidations>
  <pageMargins left="0" right="0" top="0.5" bottom="0.5" header="0" footer="0.25"/>
  <pageSetup paperSize="9" scale="69" pageOrder="overThenDown" orientation="landscape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218AC-69D3-4094-8415-918D03460A7A}">
  <sheetPr>
    <tabColor indexed="43"/>
    <pageSetUpPr fitToPage="1"/>
  </sheetPr>
  <dimension ref="B1:CC516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48.28515625" style="28" bestFit="1" customWidth="1"/>
    <col min="3" max="5" width="10.7109375" style="28" customWidth="1"/>
    <col min="6" max="13" width="10.7109375" style="29" customWidth="1"/>
    <col min="14" max="14" width="14.7109375" style="29" customWidth="1"/>
    <col min="15" max="15" width="11.7109375" style="29" customWidth="1"/>
    <col min="16" max="16" width="14.7109375" style="29" customWidth="1"/>
    <col min="17" max="19" width="10.7109375" style="29" customWidth="1"/>
    <col min="20" max="20" width="7.5703125" style="29" customWidth="1"/>
    <col min="21" max="21" width="6.7109375" style="29" customWidth="1"/>
    <col min="22" max="22" width="7.7109375" style="29" customWidth="1"/>
    <col min="23" max="23" width="7.140625" style="29" customWidth="1"/>
    <col min="24" max="24" width="6" style="29" customWidth="1"/>
    <col min="25" max="25" width="7.85546875" style="29" customWidth="1"/>
    <col min="26" max="26" width="8.140625" style="29" customWidth="1"/>
    <col min="27" max="27" width="6.28515625" style="29" customWidth="1"/>
    <col min="28" max="28" width="8" style="29" customWidth="1"/>
    <col min="29" max="29" width="8.7109375" style="29" customWidth="1"/>
    <col min="30" max="30" width="10" style="29" customWidth="1"/>
    <col min="31" max="31" width="9.5703125" style="29" customWidth="1"/>
    <col min="32" max="32" width="6.140625" style="29" customWidth="1"/>
    <col min="33" max="34" width="5.7109375" style="29" customWidth="1"/>
    <col min="35" max="35" width="6.85546875" style="29" customWidth="1"/>
    <col min="36" max="36" width="6.42578125" style="29" customWidth="1"/>
    <col min="37" max="37" width="6.7109375" style="29" customWidth="1"/>
    <col min="38" max="38" width="7.28515625" style="29" customWidth="1"/>
    <col min="39" max="50" width="5.7109375" style="29" customWidth="1"/>
    <col min="51" max="16384" width="9.140625" style="29"/>
  </cols>
  <sheetData>
    <row r="1" spans="2:81">
      <c r="B1" s="16" t="s">
        <v>0</v>
      </c>
      <c r="C1" t="s">
        <v>197</v>
      </c>
    </row>
    <row r="2" spans="2:81">
      <c r="B2" s="16" t="s">
        <v>1</v>
      </c>
      <c r="C2" t="s">
        <v>1447</v>
      </c>
    </row>
    <row r="3" spans="2:81">
      <c r="B3" s="16" t="s">
        <v>2</v>
      </c>
      <c r="C3" t="s">
        <v>198</v>
      </c>
    </row>
    <row r="4" spans="2:81">
      <c r="B4" s="16" t="s">
        <v>3</v>
      </c>
    </row>
    <row r="6" spans="2:81" ht="26.25" customHeight="1">
      <c r="B6" s="1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81" ht="26.25" customHeight="1">
      <c r="B7" s="1" t="s">
        <v>89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81" s="32" customFormat="1" ht="63">
      <c r="B8" s="18" t="s">
        <v>96</v>
      </c>
      <c r="C8" s="41" t="s">
        <v>49</v>
      </c>
      <c r="D8" s="41" t="s">
        <v>137</v>
      </c>
      <c r="E8" s="41" t="s">
        <v>50</v>
      </c>
      <c r="F8" s="41" t="s">
        <v>84</v>
      </c>
      <c r="G8" s="41" t="s">
        <v>51</v>
      </c>
      <c r="H8" s="41" t="s">
        <v>52</v>
      </c>
      <c r="I8" s="41" t="s">
        <v>71</v>
      </c>
      <c r="J8" s="41" t="s">
        <v>72</v>
      </c>
      <c r="K8" s="41" t="s">
        <v>53</v>
      </c>
      <c r="L8" s="41" t="s">
        <v>54</v>
      </c>
      <c r="M8" s="42" t="s">
        <v>55</v>
      </c>
      <c r="N8" s="42" t="s">
        <v>187</v>
      </c>
      <c r="O8" s="41" t="s">
        <v>188</v>
      </c>
      <c r="P8" s="41" t="s">
        <v>5</v>
      </c>
      <c r="Q8" s="41" t="s">
        <v>73</v>
      </c>
      <c r="R8" s="41" t="s">
        <v>57</v>
      </c>
      <c r="S8" s="49" t="s">
        <v>183</v>
      </c>
      <c r="U8" s="29"/>
      <c r="BZ8" s="29"/>
    </row>
    <row r="9" spans="2:81" s="32" customFormat="1" ht="19.5" customHeight="1">
      <c r="B9" s="33"/>
      <c r="C9" s="44"/>
      <c r="D9" s="34"/>
      <c r="E9" s="34"/>
      <c r="F9" s="44"/>
      <c r="G9" s="44"/>
      <c r="H9" s="44"/>
      <c r="I9" s="44" t="s">
        <v>74</v>
      </c>
      <c r="J9" s="44" t="s">
        <v>75</v>
      </c>
      <c r="K9" s="44"/>
      <c r="L9" s="44" t="s">
        <v>7</v>
      </c>
      <c r="M9" s="44" t="s">
        <v>7</v>
      </c>
      <c r="N9" s="44" t="s">
        <v>184</v>
      </c>
      <c r="O9" s="44"/>
      <c r="P9" s="44" t="s">
        <v>6</v>
      </c>
      <c r="Q9" s="44" t="s">
        <v>7</v>
      </c>
      <c r="R9" s="44" t="s">
        <v>7</v>
      </c>
      <c r="S9" s="45" t="s">
        <v>7</v>
      </c>
      <c r="BZ9" s="29"/>
    </row>
    <row r="10" spans="2:81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21" t="s">
        <v>66</v>
      </c>
      <c r="M10" s="21" t="s">
        <v>76</v>
      </c>
      <c r="N10" s="21" t="s">
        <v>77</v>
      </c>
      <c r="O10" s="21" t="s">
        <v>78</v>
      </c>
      <c r="P10" s="21" t="s">
        <v>79</v>
      </c>
      <c r="Q10" s="21" t="s">
        <v>80</v>
      </c>
      <c r="R10" s="47" t="s">
        <v>85</v>
      </c>
      <c r="S10" s="47" t="s">
        <v>86</v>
      </c>
      <c r="T10" s="48"/>
      <c r="BZ10" s="29"/>
    </row>
    <row r="11" spans="2:81" s="36" customFormat="1" ht="18" customHeight="1">
      <c r="B11" s="37" t="s">
        <v>138</v>
      </c>
      <c r="C11" s="21"/>
      <c r="D11" s="21"/>
      <c r="E11" s="21"/>
      <c r="F11" s="21"/>
      <c r="G11" s="21"/>
      <c r="H11" s="21"/>
      <c r="I11" s="21"/>
      <c r="J11" s="88">
        <v>2.4</v>
      </c>
      <c r="K11" s="21"/>
      <c r="L11" s="21"/>
      <c r="M11" s="89">
        <v>1.14E-2</v>
      </c>
      <c r="N11" s="88">
        <v>12156078.279999999</v>
      </c>
      <c r="O11" s="21"/>
      <c r="P11" s="88">
        <v>11482.735283606364</v>
      </c>
      <c r="Q11" s="21"/>
      <c r="R11" s="89">
        <v>1</v>
      </c>
      <c r="S11" s="89">
        <v>5.1000000000000004E-3</v>
      </c>
      <c r="T11" s="48"/>
      <c r="BZ11" s="29"/>
      <c r="CC11" s="29"/>
    </row>
    <row r="12" spans="2:81">
      <c r="B12" s="92" t="s">
        <v>201</v>
      </c>
      <c r="C12" s="29"/>
      <c r="D12" s="29"/>
      <c r="E12" s="29"/>
      <c r="J12" s="94">
        <v>2.4</v>
      </c>
      <c r="M12" s="93">
        <v>1.14E-2</v>
      </c>
      <c r="N12" s="94">
        <v>12156078.279999999</v>
      </c>
      <c r="P12" s="94">
        <v>11482.735283606364</v>
      </c>
      <c r="R12" s="93">
        <v>1</v>
      </c>
      <c r="S12" s="93">
        <v>5.1000000000000004E-3</v>
      </c>
    </row>
    <row r="13" spans="2:81">
      <c r="B13" s="92" t="s">
        <v>1217</v>
      </c>
      <c r="C13" s="29"/>
      <c r="D13" s="29"/>
      <c r="E13" s="29"/>
      <c r="J13" s="94">
        <v>1.68</v>
      </c>
      <c r="M13" s="93">
        <v>8.3000000000000001E-3</v>
      </c>
      <c r="N13" s="94">
        <v>7994091.2199999997</v>
      </c>
      <c r="P13" s="94">
        <v>7054.1769731734958</v>
      </c>
      <c r="R13" s="93">
        <v>0.61429999999999996</v>
      </c>
      <c r="S13" s="93">
        <v>3.2000000000000002E-3</v>
      </c>
    </row>
    <row r="14" spans="2:81">
      <c r="B14" t="s">
        <v>1221</v>
      </c>
      <c r="C14" t="s">
        <v>1222</v>
      </c>
      <c r="D14" t="s">
        <v>123</v>
      </c>
      <c r="E14" t="s">
        <v>1223</v>
      </c>
      <c r="F14" t="s">
        <v>127</v>
      </c>
      <c r="G14" t="s">
        <v>332</v>
      </c>
      <c r="H14" t="s">
        <v>207</v>
      </c>
      <c r="I14" t="s">
        <v>1224</v>
      </c>
      <c r="J14" s="90">
        <v>3.28</v>
      </c>
      <c r="K14" t="s">
        <v>102</v>
      </c>
      <c r="L14" s="91">
        <v>5.6000000000000001E-2</v>
      </c>
      <c r="M14" s="91">
        <v>-4.0000000000000001E-3</v>
      </c>
      <c r="N14" s="90">
        <v>1359548.86</v>
      </c>
      <c r="O14" s="90">
        <v>146.09</v>
      </c>
      <c r="P14" s="90">
        <v>1986.1649295740001</v>
      </c>
      <c r="Q14" s="91">
        <v>2E-3</v>
      </c>
      <c r="R14" s="91">
        <v>0.17299999999999999</v>
      </c>
      <c r="S14" s="91">
        <v>8.9999999999999998E-4</v>
      </c>
    </row>
    <row r="15" spans="2:81">
      <c r="B15" t="s">
        <v>1225</v>
      </c>
      <c r="C15" t="s">
        <v>1226</v>
      </c>
      <c r="D15" t="s">
        <v>123</v>
      </c>
      <c r="E15" t="s">
        <v>1227</v>
      </c>
      <c r="F15" t="s">
        <v>128</v>
      </c>
      <c r="G15" t="s">
        <v>357</v>
      </c>
      <c r="H15" t="s">
        <v>150</v>
      </c>
      <c r="I15" t="s">
        <v>1228</v>
      </c>
      <c r="J15" s="90">
        <v>1.77</v>
      </c>
      <c r="K15" t="s">
        <v>102</v>
      </c>
      <c r="L15" s="91">
        <v>2.1000000000000001E-2</v>
      </c>
      <c r="M15" s="91">
        <v>1.49E-2</v>
      </c>
      <c r="N15" s="90">
        <v>2441601.61</v>
      </c>
      <c r="O15" s="90">
        <v>102.12</v>
      </c>
      <c r="P15" s="90">
        <v>2493.3635641320002</v>
      </c>
      <c r="Q15" s="91">
        <v>1.77E-2</v>
      </c>
      <c r="R15" s="91">
        <v>0.21709999999999999</v>
      </c>
      <c r="S15" s="91">
        <v>1.1000000000000001E-3</v>
      </c>
    </row>
    <row r="16" spans="2:81">
      <c r="B16" t="s">
        <v>1229</v>
      </c>
      <c r="C16" t="s">
        <v>1230</v>
      </c>
      <c r="D16" t="s">
        <v>123</v>
      </c>
      <c r="E16" t="s">
        <v>1231</v>
      </c>
      <c r="F16" t="s">
        <v>128</v>
      </c>
      <c r="G16" t="s">
        <v>397</v>
      </c>
      <c r="H16" t="s">
        <v>207</v>
      </c>
      <c r="I16" t="s">
        <v>1232</v>
      </c>
      <c r="J16" s="90">
        <v>2.31</v>
      </c>
      <c r="K16" t="s">
        <v>102</v>
      </c>
      <c r="L16" s="91">
        <v>7.7499999999999999E-2</v>
      </c>
      <c r="M16" s="91">
        <v>-3.3E-3</v>
      </c>
      <c r="N16" s="90">
        <v>227477.63</v>
      </c>
      <c r="O16" s="90">
        <v>149.81</v>
      </c>
      <c r="P16" s="90">
        <v>340.78423750299999</v>
      </c>
      <c r="Q16" s="91">
        <v>1E-3</v>
      </c>
      <c r="R16" s="91">
        <v>2.9700000000000001E-2</v>
      </c>
      <c r="S16" s="91">
        <v>2.0000000000000001E-4</v>
      </c>
    </row>
    <row r="17" spans="2:19">
      <c r="B17" t="s">
        <v>1233</v>
      </c>
      <c r="C17" t="s">
        <v>1234</v>
      </c>
      <c r="D17" t="s">
        <v>123</v>
      </c>
      <c r="E17" t="s">
        <v>1235</v>
      </c>
      <c r="F17" t="s">
        <v>539</v>
      </c>
      <c r="G17" t="s">
        <v>1236</v>
      </c>
      <c r="H17" t="s">
        <v>207</v>
      </c>
      <c r="I17" t="s">
        <v>1237</v>
      </c>
      <c r="J17" s="90">
        <v>0.47</v>
      </c>
      <c r="K17" t="s">
        <v>102</v>
      </c>
      <c r="L17" s="91">
        <v>6.7000000000000004E-2</v>
      </c>
      <c r="M17" s="91">
        <v>9.8400000000000001E-2</v>
      </c>
      <c r="N17" s="90">
        <v>255218.75</v>
      </c>
      <c r="O17" s="90">
        <v>121.7</v>
      </c>
      <c r="P17" s="90">
        <v>310.60121874999999</v>
      </c>
      <c r="Q17" s="91">
        <v>3.3599999999999998E-2</v>
      </c>
      <c r="R17" s="91">
        <v>2.7E-2</v>
      </c>
      <c r="S17" s="91">
        <v>1E-4</v>
      </c>
    </row>
    <row r="18" spans="2:19">
      <c r="B18" t="s">
        <v>1238</v>
      </c>
      <c r="C18" t="s">
        <v>1239</v>
      </c>
      <c r="D18" t="s">
        <v>123</v>
      </c>
      <c r="E18" t="s">
        <v>1239</v>
      </c>
      <c r="F18" t="s">
        <v>128</v>
      </c>
      <c r="G18" t="s">
        <v>1240</v>
      </c>
      <c r="H18" t="s">
        <v>207</v>
      </c>
      <c r="I18" t="s">
        <v>1241</v>
      </c>
      <c r="J18" s="90">
        <v>0.01</v>
      </c>
      <c r="K18" t="s">
        <v>102</v>
      </c>
      <c r="L18" s="91">
        <v>4.9500000000000002E-2</v>
      </c>
      <c r="M18" s="91">
        <v>4.9500000000000002E-2</v>
      </c>
      <c r="N18" s="90">
        <v>161265.92000000001</v>
      </c>
      <c r="O18" s="90">
        <v>1E-4</v>
      </c>
      <c r="P18" s="90">
        <v>1.6126591999999999E-4</v>
      </c>
      <c r="Q18" s="91">
        <v>0</v>
      </c>
      <c r="R18" s="91">
        <v>0</v>
      </c>
      <c r="S18" s="91">
        <v>0</v>
      </c>
    </row>
    <row r="19" spans="2:19">
      <c r="B19" t="s">
        <v>1242</v>
      </c>
      <c r="C19" t="s">
        <v>1243</v>
      </c>
      <c r="D19" t="s">
        <v>123</v>
      </c>
      <c r="E19" t="s">
        <v>1244</v>
      </c>
      <c r="F19" t="s">
        <v>448</v>
      </c>
      <c r="G19" t="s">
        <v>224</v>
      </c>
      <c r="H19" t="s">
        <v>464</v>
      </c>
      <c r="I19" t="s">
        <v>1245</v>
      </c>
      <c r="J19" s="90">
        <v>0.01</v>
      </c>
      <c r="K19" t="s">
        <v>102</v>
      </c>
      <c r="L19" s="91">
        <v>5.6000000000000001E-2</v>
      </c>
      <c r="M19" s="91">
        <v>1E-4</v>
      </c>
      <c r="N19" s="90">
        <v>3532902.87</v>
      </c>
      <c r="O19" s="90">
        <v>54.438600000000001</v>
      </c>
      <c r="P19" s="90">
        <v>1923.2628617878199</v>
      </c>
      <c r="Q19" s="91">
        <v>0</v>
      </c>
      <c r="R19" s="91">
        <v>0.16750000000000001</v>
      </c>
      <c r="S19" s="91">
        <v>8.9999999999999998E-4</v>
      </c>
    </row>
    <row r="20" spans="2:19">
      <c r="B20" t="s">
        <v>1246</v>
      </c>
      <c r="C20" t="s">
        <v>1247</v>
      </c>
      <c r="D20" t="s">
        <v>123</v>
      </c>
      <c r="E20" t="s">
        <v>1248</v>
      </c>
      <c r="F20" t="s">
        <v>720</v>
      </c>
      <c r="G20" t="s">
        <v>224</v>
      </c>
      <c r="H20" t="s">
        <v>464</v>
      </c>
      <c r="I20" t="s">
        <v>1249</v>
      </c>
      <c r="J20" s="90">
        <v>0.01</v>
      </c>
      <c r="K20" t="s">
        <v>102</v>
      </c>
      <c r="L20" s="91">
        <v>0.03</v>
      </c>
      <c r="M20" s="91">
        <v>1E-4</v>
      </c>
      <c r="N20" s="90">
        <v>16075.58</v>
      </c>
      <c r="O20" s="90">
        <v>9.9999999999999995E-7</v>
      </c>
      <c r="P20" s="90">
        <v>1.607558E-7</v>
      </c>
      <c r="Q20" s="91">
        <v>3.0999999999999999E-3</v>
      </c>
      <c r="R20" s="91">
        <v>0</v>
      </c>
      <c r="S20" s="91">
        <v>0</v>
      </c>
    </row>
    <row r="21" spans="2:19">
      <c r="B21" s="92" t="s">
        <v>1218</v>
      </c>
      <c r="C21" s="29"/>
      <c r="D21" s="29"/>
      <c r="E21" s="29"/>
      <c r="J21" s="94">
        <v>3.55</v>
      </c>
      <c r="M21" s="93">
        <v>1.6199999999999999E-2</v>
      </c>
      <c r="N21" s="94">
        <v>4161987.06</v>
      </c>
      <c r="P21" s="94">
        <v>4428.558310432868</v>
      </c>
      <c r="R21" s="93">
        <v>0.38569999999999999</v>
      </c>
      <c r="S21" s="93">
        <v>2E-3</v>
      </c>
    </row>
    <row r="22" spans="2:19">
      <c r="B22" t="s">
        <v>1250</v>
      </c>
      <c r="C22" t="s">
        <v>1251</v>
      </c>
      <c r="D22" t="s">
        <v>123</v>
      </c>
      <c r="E22" t="s">
        <v>372</v>
      </c>
      <c r="F22" t="s">
        <v>331</v>
      </c>
      <c r="G22" t="s">
        <v>438</v>
      </c>
      <c r="H22" t="s">
        <v>207</v>
      </c>
      <c r="I22" t="s">
        <v>1252</v>
      </c>
      <c r="J22" s="90">
        <v>3.55</v>
      </c>
      <c r="K22" t="s">
        <v>102</v>
      </c>
      <c r="L22" s="91">
        <v>3.5499999999999997E-2</v>
      </c>
      <c r="M22" s="91">
        <v>1.6199999999999999E-2</v>
      </c>
      <c r="N22" s="90">
        <v>4140000.29</v>
      </c>
      <c r="O22" s="90">
        <v>106.97</v>
      </c>
      <c r="P22" s="90">
        <v>4428.5583102130004</v>
      </c>
      <c r="Q22" s="91">
        <v>1.41E-2</v>
      </c>
      <c r="R22" s="91">
        <v>0.38569999999999999</v>
      </c>
      <c r="S22" s="91">
        <v>2E-3</v>
      </c>
    </row>
    <row r="23" spans="2:19">
      <c r="B23" t="s">
        <v>1253</v>
      </c>
      <c r="C23" t="s">
        <v>1254</v>
      </c>
      <c r="D23" t="s">
        <v>123</v>
      </c>
      <c r="E23" t="s">
        <v>1248</v>
      </c>
      <c r="F23" t="s">
        <v>720</v>
      </c>
      <c r="G23" t="s">
        <v>224</v>
      </c>
      <c r="H23" t="s">
        <v>464</v>
      </c>
      <c r="I23" t="s">
        <v>1249</v>
      </c>
      <c r="J23" s="90">
        <v>0.01</v>
      </c>
      <c r="K23" t="s">
        <v>102</v>
      </c>
      <c r="L23" s="91">
        <v>0.03</v>
      </c>
      <c r="M23" s="91">
        <v>1E-4</v>
      </c>
      <c r="N23" s="90">
        <v>21986.77</v>
      </c>
      <c r="O23" s="90">
        <v>9.9999999999999995E-7</v>
      </c>
      <c r="P23" s="90">
        <v>2.1986769999999999E-7</v>
      </c>
      <c r="Q23" s="91">
        <v>4.3E-3</v>
      </c>
      <c r="R23" s="91">
        <v>0</v>
      </c>
      <c r="S23" s="91">
        <v>0</v>
      </c>
    </row>
    <row r="24" spans="2:19">
      <c r="B24" s="92" t="s">
        <v>305</v>
      </c>
      <c r="C24" s="29"/>
      <c r="D24" s="29"/>
      <c r="E24" s="29"/>
      <c r="J24" s="94">
        <v>0</v>
      </c>
      <c r="M24" s="93">
        <v>0</v>
      </c>
      <c r="N24" s="94">
        <v>0</v>
      </c>
      <c r="P24" s="94">
        <v>0</v>
      </c>
      <c r="R24" s="93">
        <v>0</v>
      </c>
      <c r="S24" s="93">
        <v>0</v>
      </c>
    </row>
    <row r="25" spans="2:19">
      <c r="B25" t="s">
        <v>224</v>
      </c>
      <c r="C25" t="s">
        <v>224</v>
      </c>
      <c r="D25" s="29"/>
      <c r="E25" s="29"/>
      <c r="F25" t="s">
        <v>224</v>
      </c>
      <c r="G25" t="s">
        <v>224</v>
      </c>
      <c r="J25" s="90">
        <v>0</v>
      </c>
      <c r="K25" t="s">
        <v>224</v>
      </c>
      <c r="L25" s="91">
        <v>0</v>
      </c>
      <c r="M25" s="91">
        <v>0</v>
      </c>
      <c r="N25" s="90">
        <v>0</v>
      </c>
      <c r="O25" s="90">
        <v>0</v>
      </c>
      <c r="P25" s="90">
        <v>0</v>
      </c>
      <c r="Q25" s="91">
        <v>0</v>
      </c>
      <c r="R25" s="91">
        <v>0</v>
      </c>
      <c r="S25" s="91">
        <v>0</v>
      </c>
    </row>
    <row r="26" spans="2:19">
      <c r="B26" s="92" t="s">
        <v>612</v>
      </c>
      <c r="C26" s="29"/>
      <c r="D26" s="29"/>
      <c r="E26" s="29"/>
      <c r="J26" s="94">
        <v>0</v>
      </c>
      <c r="M26" s="93">
        <v>0</v>
      </c>
      <c r="N26" s="94">
        <v>0</v>
      </c>
      <c r="P26" s="94">
        <v>0</v>
      </c>
      <c r="R26" s="93">
        <v>0</v>
      </c>
      <c r="S26" s="93">
        <v>0</v>
      </c>
    </row>
    <row r="27" spans="2:19">
      <c r="B27" t="s">
        <v>224</v>
      </c>
      <c r="C27" t="s">
        <v>224</v>
      </c>
      <c r="D27" s="29"/>
      <c r="E27" s="29"/>
      <c r="F27" t="s">
        <v>224</v>
      </c>
      <c r="G27" t="s">
        <v>224</v>
      </c>
      <c r="J27" s="90">
        <v>0</v>
      </c>
      <c r="K27" t="s">
        <v>224</v>
      </c>
      <c r="L27" s="91">
        <v>0</v>
      </c>
      <c r="M27" s="91">
        <v>0</v>
      </c>
      <c r="N27" s="90">
        <v>0</v>
      </c>
      <c r="O27" s="90">
        <v>0</v>
      </c>
      <c r="P27" s="90">
        <v>0</v>
      </c>
      <c r="Q27" s="91">
        <v>0</v>
      </c>
      <c r="R27" s="91">
        <v>0</v>
      </c>
      <c r="S27" s="91">
        <v>0</v>
      </c>
    </row>
    <row r="28" spans="2:19">
      <c r="B28" s="92" t="s">
        <v>228</v>
      </c>
      <c r="C28" s="29"/>
      <c r="D28" s="29"/>
      <c r="E28" s="29"/>
      <c r="J28" s="94">
        <v>0</v>
      </c>
      <c r="M28" s="93">
        <v>0</v>
      </c>
      <c r="N28" s="94">
        <v>0</v>
      </c>
      <c r="P28" s="94">
        <v>0</v>
      </c>
      <c r="R28" s="93">
        <v>0</v>
      </c>
      <c r="S28" s="93">
        <v>0</v>
      </c>
    </row>
    <row r="29" spans="2:19">
      <c r="B29" s="92" t="s">
        <v>306</v>
      </c>
      <c r="C29" s="29"/>
      <c r="D29" s="29"/>
      <c r="E29" s="29"/>
      <c r="J29" s="94">
        <v>0</v>
      </c>
      <c r="M29" s="93">
        <v>0</v>
      </c>
      <c r="N29" s="94">
        <v>0</v>
      </c>
      <c r="P29" s="94">
        <v>0</v>
      </c>
      <c r="R29" s="93">
        <v>0</v>
      </c>
      <c r="S29" s="93">
        <v>0</v>
      </c>
    </row>
    <row r="30" spans="2:19">
      <c r="B30" t="s">
        <v>224</v>
      </c>
      <c r="C30" t="s">
        <v>224</v>
      </c>
      <c r="D30" s="29"/>
      <c r="E30" s="29"/>
      <c r="F30" t="s">
        <v>224</v>
      </c>
      <c r="G30" t="s">
        <v>224</v>
      </c>
      <c r="J30" s="90">
        <v>0</v>
      </c>
      <c r="K30" t="s">
        <v>224</v>
      </c>
      <c r="L30" s="91">
        <v>0</v>
      </c>
      <c r="M30" s="91">
        <v>0</v>
      </c>
      <c r="N30" s="90">
        <v>0</v>
      </c>
      <c r="O30" s="90">
        <v>0</v>
      </c>
      <c r="P30" s="90">
        <v>0</v>
      </c>
      <c r="Q30" s="91">
        <v>0</v>
      </c>
      <c r="R30" s="91">
        <v>0</v>
      </c>
      <c r="S30" s="91">
        <v>0</v>
      </c>
    </row>
    <row r="31" spans="2:19">
      <c r="B31" s="92" t="s">
        <v>307</v>
      </c>
      <c r="C31" s="29"/>
      <c r="D31" s="29"/>
      <c r="E31" s="29"/>
      <c r="J31" s="94">
        <v>0</v>
      </c>
      <c r="M31" s="93">
        <v>0</v>
      </c>
      <c r="N31" s="94">
        <v>0</v>
      </c>
      <c r="P31" s="94">
        <v>0</v>
      </c>
      <c r="R31" s="93">
        <v>0</v>
      </c>
      <c r="S31" s="93">
        <v>0</v>
      </c>
    </row>
    <row r="32" spans="2:19">
      <c r="B32" t="s">
        <v>224</v>
      </c>
      <c r="C32" t="s">
        <v>224</v>
      </c>
      <c r="D32" s="29"/>
      <c r="E32" s="29"/>
      <c r="F32" t="s">
        <v>224</v>
      </c>
      <c r="G32" t="s">
        <v>224</v>
      </c>
      <c r="J32" s="90">
        <v>0</v>
      </c>
      <c r="K32" t="s">
        <v>224</v>
      </c>
      <c r="L32" s="91">
        <v>0</v>
      </c>
      <c r="M32" s="91">
        <v>0</v>
      </c>
      <c r="N32" s="90">
        <v>0</v>
      </c>
      <c r="O32" s="90">
        <v>0</v>
      </c>
      <c r="P32" s="90">
        <v>0</v>
      </c>
      <c r="Q32" s="91">
        <v>0</v>
      </c>
      <c r="R32" s="91">
        <v>0</v>
      </c>
      <c r="S32" s="91">
        <v>0</v>
      </c>
    </row>
    <row r="33" spans="2:5">
      <c r="B33" t="s">
        <v>238</v>
      </c>
      <c r="C33" s="29"/>
      <c r="D33" s="29"/>
      <c r="E33" s="29"/>
    </row>
    <row r="34" spans="2:5">
      <c r="B34" t="s">
        <v>300</v>
      </c>
      <c r="C34" s="29"/>
      <c r="D34" s="29"/>
      <c r="E34" s="29"/>
    </row>
    <row r="35" spans="2:5">
      <c r="B35" t="s">
        <v>301</v>
      </c>
      <c r="C35" s="29"/>
      <c r="D35" s="29"/>
      <c r="E35" s="29"/>
    </row>
    <row r="36" spans="2:5">
      <c r="B36" t="s">
        <v>302</v>
      </c>
      <c r="C36" s="29"/>
      <c r="D36" s="29"/>
      <c r="E36" s="29"/>
    </row>
    <row r="37" spans="2:5">
      <c r="C37" s="29"/>
      <c r="D37" s="29"/>
      <c r="E37" s="29"/>
    </row>
    <row r="38" spans="2:5">
      <c r="C38" s="29"/>
      <c r="D38" s="29"/>
      <c r="E38" s="29"/>
    </row>
    <row r="39" spans="2:5">
      <c r="C39" s="29"/>
      <c r="D39" s="29"/>
      <c r="E39" s="29"/>
    </row>
    <row r="40" spans="2:5">
      <c r="C40" s="29"/>
      <c r="D40" s="29"/>
      <c r="E40" s="29"/>
    </row>
    <row r="41" spans="2:5">
      <c r="C41" s="29"/>
      <c r="D41" s="29"/>
      <c r="E41" s="29"/>
    </row>
    <row r="42" spans="2:5">
      <c r="C42" s="29"/>
      <c r="D42" s="29"/>
      <c r="E42" s="29"/>
    </row>
    <row r="43" spans="2:5">
      <c r="C43" s="29"/>
      <c r="D43" s="29"/>
      <c r="E43" s="29"/>
    </row>
    <row r="44" spans="2:5">
      <c r="C44" s="29"/>
      <c r="D44" s="29"/>
      <c r="E44" s="29"/>
    </row>
    <row r="45" spans="2:5">
      <c r="C45" s="29"/>
      <c r="D45" s="29"/>
      <c r="E45" s="29"/>
    </row>
    <row r="46" spans="2:5">
      <c r="C46" s="29"/>
      <c r="D46" s="29"/>
      <c r="E46" s="29"/>
    </row>
    <row r="47" spans="2:5">
      <c r="C47" s="29"/>
      <c r="D47" s="29"/>
      <c r="E47" s="29"/>
    </row>
    <row r="48" spans="2:5">
      <c r="C48" s="29"/>
      <c r="D48" s="29"/>
      <c r="E48" s="29"/>
    </row>
    <row r="49" spans="3:5">
      <c r="C49" s="29"/>
      <c r="D49" s="29"/>
      <c r="E49" s="29"/>
    </row>
    <row r="50" spans="3:5">
      <c r="C50" s="29"/>
      <c r="D50" s="29"/>
      <c r="E50" s="29"/>
    </row>
    <row r="51" spans="3:5">
      <c r="C51" s="29"/>
      <c r="D51" s="29"/>
      <c r="E51" s="29"/>
    </row>
    <row r="52" spans="3:5">
      <c r="C52" s="29"/>
      <c r="D52" s="29"/>
      <c r="E52" s="29"/>
    </row>
    <row r="53" spans="3:5">
      <c r="C53" s="29"/>
      <c r="D53" s="29"/>
      <c r="E53" s="29"/>
    </row>
    <row r="54" spans="3:5">
      <c r="C54" s="29"/>
      <c r="D54" s="29"/>
      <c r="E54" s="29"/>
    </row>
    <row r="55" spans="3:5">
      <c r="C55" s="29"/>
      <c r="D55" s="29"/>
      <c r="E55" s="29"/>
    </row>
    <row r="56" spans="3:5">
      <c r="C56" s="29"/>
      <c r="D56" s="29"/>
      <c r="E56" s="29"/>
    </row>
    <row r="57" spans="3:5">
      <c r="C57" s="29"/>
      <c r="D57" s="29"/>
      <c r="E57" s="29"/>
    </row>
    <row r="58" spans="3:5">
      <c r="C58" s="29"/>
      <c r="D58" s="29"/>
      <c r="E58" s="29"/>
    </row>
    <row r="59" spans="3:5">
      <c r="C59" s="29"/>
      <c r="D59" s="29"/>
      <c r="E59" s="29"/>
    </row>
    <row r="60" spans="3:5">
      <c r="C60" s="29"/>
      <c r="D60" s="29"/>
      <c r="E60" s="29"/>
    </row>
    <row r="61" spans="3:5">
      <c r="C61" s="29"/>
      <c r="D61" s="29"/>
      <c r="E61" s="29"/>
    </row>
    <row r="62" spans="3:5">
      <c r="C62" s="29"/>
      <c r="D62" s="29"/>
      <c r="E62" s="29"/>
    </row>
    <row r="63" spans="3:5">
      <c r="C63" s="29"/>
      <c r="D63" s="29"/>
      <c r="E63" s="29"/>
    </row>
    <row r="64" spans="3:5">
      <c r="C64" s="29"/>
      <c r="D64" s="29"/>
      <c r="E64" s="29"/>
    </row>
    <row r="65" spans="3:5">
      <c r="C65" s="29"/>
      <c r="D65" s="29"/>
      <c r="E65" s="29"/>
    </row>
    <row r="66" spans="3:5">
      <c r="C66" s="29"/>
      <c r="D66" s="29"/>
      <c r="E66" s="29"/>
    </row>
    <row r="67" spans="3:5">
      <c r="C67" s="29"/>
      <c r="D67" s="29"/>
      <c r="E67" s="29"/>
    </row>
    <row r="68" spans="3:5">
      <c r="C68" s="29"/>
      <c r="D68" s="29"/>
      <c r="E68" s="29"/>
    </row>
    <row r="69" spans="3:5">
      <c r="C69" s="29"/>
      <c r="D69" s="29"/>
      <c r="E69" s="29"/>
    </row>
    <row r="70" spans="3:5">
      <c r="C70" s="29"/>
      <c r="D70" s="29"/>
      <c r="E70" s="29"/>
    </row>
    <row r="71" spans="3:5">
      <c r="C71" s="29"/>
      <c r="D71" s="29"/>
      <c r="E71" s="29"/>
    </row>
    <row r="72" spans="3:5">
      <c r="C72" s="29"/>
      <c r="D72" s="29"/>
      <c r="E72" s="29"/>
    </row>
    <row r="73" spans="3:5">
      <c r="C73" s="29"/>
      <c r="D73" s="29"/>
      <c r="E73" s="29"/>
    </row>
    <row r="74" spans="3:5">
      <c r="C74" s="29"/>
      <c r="D74" s="29"/>
      <c r="E74" s="29"/>
    </row>
    <row r="75" spans="3:5">
      <c r="C75" s="29"/>
      <c r="D75" s="29"/>
      <c r="E75" s="29"/>
    </row>
    <row r="76" spans="3:5">
      <c r="C76" s="29"/>
      <c r="D76" s="29"/>
      <c r="E76" s="29"/>
    </row>
    <row r="77" spans="3:5">
      <c r="C77" s="29"/>
      <c r="D77" s="29"/>
      <c r="E77" s="29"/>
    </row>
    <row r="78" spans="3:5">
      <c r="C78" s="29"/>
      <c r="D78" s="29"/>
      <c r="E78" s="29"/>
    </row>
    <row r="79" spans="3:5">
      <c r="C79" s="29"/>
      <c r="D79" s="29"/>
      <c r="E79" s="29"/>
    </row>
    <row r="80" spans="3:5">
      <c r="C80" s="29"/>
      <c r="D80" s="29"/>
      <c r="E80" s="29"/>
    </row>
    <row r="81" spans="3:5">
      <c r="C81" s="29"/>
      <c r="D81" s="29"/>
      <c r="E81" s="29"/>
    </row>
    <row r="82" spans="3:5">
      <c r="C82" s="29"/>
      <c r="D82" s="29"/>
      <c r="E82" s="29"/>
    </row>
    <row r="83" spans="3:5">
      <c r="C83" s="29"/>
      <c r="D83" s="29"/>
      <c r="E83" s="29"/>
    </row>
    <row r="84" spans="3:5">
      <c r="C84" s="29"/>
      <c r="D84" s="29"/>
      <c r="E84" s="29"/>
    </row>
    <row r="85" spans="3:5">
      <c r="C85" s="29"/>
      <c r="D85" s="29"/>
      <c r="E85" s="29"/>
    </row>
    <row r="86" spans="3:5">
      <c r="C86" s="29"/>
      <c r="D86" s="29"/>
      <c r="E86" s="29"/>
    </row>
    <row r="87" spans="3:5">
      <c r="C87" s="29"/>
      <c r="D87" s="29"/>
      <c r="E87" s="29"/>
    </row>
    <row r="88" spans="3:5">
      <c r="C88" s="29"/>
      <c r="D88" s="29"/>
      <c r="E88" s="29"/>
    </row>
    <row r="89" spans="3:5">
      <c r="C89" s="29"/>
      <c r="D89" s="29"/>
      <c r="E89" s="29"/>
    </row>
    <row r="90" spans="3:5">
      <c r="C90" s="29"/>
      <c r="D90" s="29"/>
      <c r="E90" s="29"/>
    </row>
    <row r="91" spans="3:5">
      <c r="C91" s="29"/>
      <c r="D91" s="29"/>
      <c r="E91" s="29"/>
    </row>
    <row r="92" spans="3:5">
      <c r="C92" s="29"/>
      <c r="D92" s="29"/>
      <c r="E92" s="29"/>
    </row>
    <row r="93" spans="3:5">
      <c r="C93" s="29"/>
      <c r="D93" s="29"/>
      <c r="E93" s="29"/>
    </row>
    <row r="94" spans="3:5">
      <c r="C94" s="29"/>
      <c r="D94" s="29"/>
      <c r="E94" s="29"/>
    </row>
    <row r="95" spans="3:5">
      <c r="C95" s="29"/>
      <c r="D95" s="29"/>
      <c r="E95" s="29"/>
    </row>
    <row r="96" spans="3:5">
      <c r="C96" s="29"/>
      <c r="D96" s="29"/>
      <c r="E96" s="29"/>
    </row>
    <row r="97" spans="3:5">
      <c r="C97" s="29"/>
      <c r="D97" s="29"/>
      <c r="E97" s="29"/>
    </row>
    <row r="98" spans="3:5">
      <c r="C98" s="29"/>
      <c r="D98" s="29"/>
      <c r="E98" s="29"/>
    </row>
    <row r="99" spans="3:5">
      <c r="C99" s="29"/>
      <c r="D99" s="29"/>
      <c r="E99" s="29"/>
    </row>
    <row r="100" spans="3:5">
      <c r="C100" s="29"/>
      <c r="D100" s="29"/>
      <c r="E100" s="29"/>
    </row>
    <row r="101" spans="3:5">
      <c r="C101" s="29"/>
      <c r="D101" s="29"/>
      <c r="E101" s="29"/>
    </row>
    <row r="102" spans="3:5">
      <c r="C102" s="29"/>
      <c r="D102" s="29"/>
      <c r="E102" s="29"/>
    </row>
    <row r="103" spans="3:5">
      <c r="C103" s="29"/>
      <c r="D103" s="29"/>
      <c r="E103" s="29"/>
    </row>
    <row r="104" spans="3:5">
      <c r="C104" s="29"/>
      <c r="D104" s="29"/>
      <c r="E104" s="29"/>
    </row>
    <row r="105" spans="3:5">
      <c r="C105" s="29"/>
      <c r="D105" s="29"/>
      <c r="E105" s="29"/>
    </row>
    <row r="106" spans="3:5">
      <c r="C106" s="29"/>
      <c r="D106" s="29"/>
      <c r="E106" s="29"/>
    </row>
    <row r="107" spans="3:5">
      <c r="C107" s="29"/>
      <c r="D107" s="29"/>
      <c r="E107" s="29"/>
    </row>
    <row r="108" spans="3:5">
      <c r="C108" s="29"/>
      <c r="D108" s="29"/>
      <c r="E108" s="29"/>
    </row>
    <row r="109" spans="3:5">
      <c r="C109" s="29"/>
      <c r="D109" s="29"/>
      <c r="E109" s="29"/>
    </row>
    <row r="110" spans="3:5">
      <c r="C110" s="29"/>
      <c r="D110" s="29"/>
      <c r="E110" s="29"/>
    </row>
    <row r="111" spans="3:5">
      <c r="C111" s="29"/>
      <c r="D111" s="29"/>
      <c r="E111" s="29"/>
    </row>
    <row r="112" spans="3:5">
      <c r="C112" s="29"/>
      <c r="D112" s="29"/>
      <c r="E112" s="29"/>
    </row>
    <row r="113" spans="3:5">
      <c r="C113" s="29"/>
      <c r="D113" s="29"/>
      <c r="E113" s="29"/>
    </row>
    <row r="114" spans="3:5">
      <c r="C114" s="29"/>
      <c r="D114" s="29"/>
      <c r="E114" s="29"/>
    </row>
    <row r="115" spans="3:5">
      <c r="C115" s="29"/>
      <c r="D115" s="29"/>
      <c r="E115" s="29"/>
    </row>
    <row r="116" spans="3:5">
      <c r="C116" s="29"/>
      <c r="D116" s="29"/>
      <c r="E116" s="29"/>
    </row>
    <row r="117" spans="3:5">
      <c r="C117" s="29"/>
      <c r="D117" s="29"/>
      <c r="E117" s="29"/>
    </row>
    <row r="118" spans="3:5">
      <c r="C118" s="29"/>
      <c r="D118" s="29"/>
      <c r="E118" s="29"/>
    </row>
    <row r="119" spans="3:5">
      <c r="C119" s="29"/>
      <c r="D119" s="29"/>
      <c r="E119" s="29"/>
    </row>
    <row r="120" spans="3:5">
      <c r="C120" s="29"/>
      <c r="D120" s="29"/>
      <c r="E120" s="29"/>
    </row>
    <row r="121" spans="3:5">
      <c r="C121" s="29"/>
      <c r="D121" s="29"/>
      <c r="E121" s="29"/>
    </row>
    <row r="122" spans="3:5">
      <c r="C122" s="29"/>
      <c r="D122" s="29"/>
      <c r="E122" s="29"/>
    </row>
    <row r="123" spans="3:5">
      <c r="C123" s="29"/>
      <c r="D123" s="29"/>
      <c r="E123" s="29"/>
    </row>
    <row r="124" spans="3:5">
      <c r="C124" s="29"/>
      <c r="D124" s="29"/>
      <c r="E124" s="29"/>
    </row>
    <row r="125" spans="3:5">
      <c r="C125" s="29"/>
      <c r="D125" s="29"/>
      <c r="E125" s="29"/>
    </row>
    <row r="126" spans="3:5">
      <c r="C126" s="29"/>
      <c r="D126" s="29"/>
      <c r="E126" s="29"/>
    </row>
    <row r="127" spans="3:5">
      <c r="C127" s="29"/>
      <c r="D127" s="29"/>
      <c r="E127" s="29"/>
    </row>
    <row r="128" spans="3:5">
      <c r="C128" s="29"/>
      <c r="D128" s="29"/>
      <c r="E128" s="29"/>
    </row>
    <row r="129" spans="3:5">
      <c r="C129" s="29"/>
      <c r="D129" s="29"/>
      <c r="E129" s="29"/>
    </row>
    <row r="130" spans="3:5">
      <c r="C130" s="29"/>
      <c r="D130" s="29"/>
      <c r="E130" s="29"/>
    </row>
    <row r="131" spans="3:5">
      <c r="C131" s="29"/>
      <c r="D131" s="29"/>
      <c r="E131" s="29"/>
    </row>
    <row r="132" spans="3:5">
      <c r="C132" s="29"/>
      <c r="D132" s="29"/>
      <c r="E132" s="29"/>
    </row>
    <row r="133" spans="3:5">
      <c r="C133" s="29"/>
      <c r="D133" s="29"/>
      <c r="E133" s="29"/>
    </row>
    <row r="134" spans="3:5">
      <c r="C134" s="29"/>
      <c r="D134" s="29"/>
      <c r="E134" s="29"/>
    </row>
    <row r="135" spans="3:5">
      <c r="C135" s="29"/>
      <c r="D135" s="29"/>
      <c r="E135" s="29"/>
    </row>
    <row r="136" spans="3:5">
      <c r="C136" s="29"/>
      <c r="D136" s="29"/>
      <c r="E136" s="29"/>
    </row>
    <row r="137" spans="3:5">
      <c r="C137" s="29"/>
      <c r="D137" s="29"/>
      <c r="E137" s="29"/>
    </row>
    <row r="138" spans="3:5">
      <c r="C138" s="29"/>
      <c r="D138" s="29"/>
      <c r="E138" s="29"/>
    </row>
    <row r="139" spans="3:5">
      <c r="C139" s="29"/>
      <c r="D139" s="29"/>
      <c r="E139" s="29"/>
    </row>
    <row r="140" spans="3:5">
      <c r="C140" s="29"/>
      <c r="D140" s="29"/>
      <c r="E140" s="29"/>
    </row>
    <row r="141" spans="3:5">
      <c r="C141" s="29"/>
      <c r="D141" s="29"/>
      <c r="E141" s="29"/>
    </row>
    <row r="142" spans="3:5">
      <c r="C142" s="29"/>
      <c r="D142" s="29"/>
      <c r="E142" s="29"/>
    </row>
    <row r="143" spans="3:5">
      <c r="C143" s="29"/>
      <c r="D143" s="29"/>
      <c r="E143" s="29"/>
    </row>
    <row r="144" spans="3:5">
      <c r="C144" s="29"/>
      <c r="D144" s="29"/>
      <c r="E144" s="29"/>
    </row>
    <row r="145" spans="3:5">
      <c r="C145" s="29"/>
      <c r="D145" s="29"/>
      <c r="E145" s="29"/>
    </row>
    <row r="146" spans="3:5">
      <c r="C146" s="29"/>
      <c r="D146" s="29"/>
      <c r="E146" s="29"/>
    </row>
    <row r="147" spans="3:5">
      <c r="C147" s="29"/>
      <c r="D147" s="29"/>
      <c r="E147" s="29"/>
    </row>
    <row r="148" spans="3:5">
      <c r="C148" s="29"/>
      <c r="D148" s="29"/>
      <c r="E148" s="29"/>
    </row>
    <row r="149" spans="3:5">
      <c r="C149" s="29"/>
      <c r="D149" s="29"/>
      <c r="E149" s="29"/>
    </row>
    <row r="150" spans="3:5">
      <c r="C150" s="29"/>
      <c r="D150" s="29"/>
      <c r="E150" s="29"/>
    </row>
    <row r="151" spans="3:5">
      <c r="C151" s="29"/>
      <c r="D151" s="29"/>
      <c r="E151" s="29"/>
    </row>
    <row r="152" spans="3:5">
      <c r="C152" s="29"/>
      <c r="D152" s="29"/>
      <c r="E152" s="29"/>
    </row>
    <row r="153" spans="3:5">
      <c r="C153" s="29"/>
      <c r="D153" s="29"/>
      <c r="E153" s="29"/>
    </row>
    <row r="154" spans="3:5">
      <c r="C154" s="29"/>
      <c r="D154" s="29"/>
      <c r="E154" s="29"/>
    </row>
    <row r="155" spans="3:5">
      <c r="C155" s="29"/>
      <c r="D155" s="29"/>
      <c r="E155" s="29"/>
    </row>
    <row r="156" spans="3:5">
      <c r="C156" s="29"/>
      <c r="D156" s="29"/>
      <c r="E156" s="29"/>
    </row>
    <row r="157" spans="3:5">
      <c r="C157" s="29"/>
      <c r="D157" s="29"/>
      <c r="E157" s="29"/>
    </row>
    <row r="158" spans="3:5">
      <c r="C158" s="29"/>
      <c r="D158" s="29"/>
      <c r="E158" s="29"/>
    </row>
    <row r="159" spans="3:5">
      <c r="C159" s="29"/>
      <c r="D159" s="29"/>
      <c r="E159" s="29"/>
    </row>
    <row r="160" spans="3:5">
      <c r="C160" s="29"/>
      <c r="D160" s="29"/>
      <c r="E160" s="29"/>
    </row>
    <row r="161" spans="3:5">
      <c r="C161" s="29"/>
      <c r="D161" s="29"/>
      <c r="E161" s="29"/>
    </row>
    <row r="162" spans="3:5">
      <c r="C162" s="29"/>
      <c r="D162" s="29"/>
      <c r="E162" s="29"/>
    </row>
    <row r="163" spans="3:5">
      <c r="C163" s="29"/>
      <c r="D163" s="29"/>
      <c r="E163" s="29"/>
    </row>
    <row r="164" spans="3:5">
      <c r="C164" s="29"/>
      <c r="D164" s="29"/>
      <c r="E164" s="29"/>
    </row>
    <row r="165" spans="3:5">
      <c r="C165" s="29"/>
      <c r="D165" s="29"/>
      <c r="E165" s="29"/>
    </row>
    <row r="166" spans="3:5">
      <c r="C166" s="29"/>
      <c r="D166" s="29"/>
      <c r="E166" s="29"/>
    </row>
    <row r="167" spans="3:5">
      <c r="C167" s="29"/>
      <c r="D167" s="29"/>
      <c r="E167" s="29"/>
    </row>
    <row r="168" spans="3:5">
      <c r="C168" s="29"/>
      <c r="D168" s="29"/>
      <c r="E168" s="29"/>
    </row>
    <row r="169" spans="3:5">
      <c r="C169" s="29"/>
      <c r="D169" s="29"/>
      <c r="E169" s="29"/>
    </row>
    <row r="170" spans="3:5">
      <c r="C170" s="29"/>
      <c r="D170" s="29"/>
      <c r="E170" s="29"/>
    </row>
    <row r="171" spans="3:5">
      <c r="C171" s="29"/>
      <c r="D171" s="29"/>
      <c r="E171" s="29"/>
    </row>
    <row r="172" spans="3:5">
      <c r="C172" s="29"/>
      <c r="D172" s="29"/>
      <c r="E172" s="29"/>
    </row>
    <row r="173" spans="3:5">
      <c r="C173" s="29"/>
      <c r="D173" s="29"/>
      <c r="E173" s="29"/>
    </row>
    <row r="174" spans="3:5">
      <c r="C174" s="29"/>
      <c r="D174" s="29"/>
      <c r="E174" s="29"/>
    </row>
    <row r="175" spans="3:5">
      <c r="C175" s="29"/>
      <c r="D175" s="29"/>
      <c r="E175" s="29"/>
    </row>
    <row r="176" spans="3:5">
      <c r="C176" s="29"/>
      <c r="D176" s="29"/>
      <c r="E176" s="29"/>
    </row>
    <row r="177" spans="3:5">
      <c r="C177" s="29"/>
      <c r="D177" s="29"/>
      <c r="E177" s="29"/>
    </row>
    <row r="178" spans="3:5">
      <c r="C178" s="29"/>
      <c r="D178" s="29"/>
      <c r="E178" s="29"/>
    </row>
    <row r="179" spans="3:5">
      <c r="C179" s="29"/>
      <c r="D179" s="29"/>
      <c r="E179" s="29"/>
    </row>
    <row r="180" spans="3:5">
      <c r="C180" s="29"/>
      <c r="D180" s="29"/>
      <c r="E180" s="29"/>
    </row>
    <row r="181" spans="3:5">
      <c r="C181" s="29"/>
      <c r="D181" s="29"/>
      <c r="E181" s="29"/>
    </row>
    <row r="182" spans="3:5">
      <c r="C182" s="29"/>
      <c r="D182" s="29"/>
      <c r="E182" s="29"/>
    </row>
    <row r="183" spans="3:5">
      <c r="C183" s="29"/>
      <c r="D183" s="29"/>
      <c r="E183" s="29"/>
    </row>
    <row r="184" spans="3:5">
      <c r="C184" s="29"/>
      <c r="D184" s="29"/>
      <c r="E184" s="29"/>
    </row>
    <row r="185" spans="3:5">
      <c r="C185" s="29"/>
      <c r="D185" s="29"/>
      <c r="E185" s="29"/>
    </row>
    <row r="186" spans="3:5">
      <c r="C186" s="29"/>
      <c r="D186" s="29"/>
      <c r="E186" s="29"/>
    </row>
    <row r="187" spans="3:5">
      <c r="C187" s="29"/>
      <c r="D187" s="29"/>
      <c r="E187" s="29"/>
    </row>
    <row r="188" spans="3:5">
      <c r="C188" s="29"/>
      <c r="D188" s="29"/>
      <c r="E188" s="29"/>
    </row>
    <row r="189" spans="3:5">
      <c r="C189" s="29"/>
      <c r="D189" s="29"/>
      <c r="E189" s="29"/>
    </row>
    <row r="190" spans="3:5">
      <c r="C190" s="29"/>
      <c r="D190" s="29"/>
      <c r="E190" s="29"/>
    </row>
    <row r="191" spans="3:5">
      <c r="C191" s="29"/>
      <c r="D191" s="29"/>
      <c r="E191" s="29"/>
    </row>
    <row r="192" spans="3:5">
      <c r="C192" s="29"/>
      <c r="D192" s="29"/>
      <c r="E192" s="29"/>
    </row>
    <row r="193" spans="3:5">
      <c r="C193" s="29"/>
      <c r="D193" s="29"/>
      <c r="E193" s="29"/>
    </row>
    <row r="194" spans="3:5">
      <c r="C194" s="29"/>
      <c r="D194" s="29"/>
      <c r="E194" s="29"/>
    </row>
    <row r="195" spans="3:5">
      <c r="C195" s="29"/>
      <c r="D195" s="29"/>
      <c r="E195" s="29"/>
    </row>
    <row r="196" spans="3:5">
      <c r="C196" s="29"/>
      <c r="D196" s="29"/>
      <c r="E196" s="29"/>
    </row>
    <row r="197" spans="3:5">
      <c r="C197" s="29"/>
      <c r="D197" s="29"/>
      <c r="E197" s="29"/>
    </row>
    <row r="198" spans="3:5">
      <c r="C198" s="29"/>
      <c r="D198" s="29"/>
      <c r="E198" s="29"/>
    </row>
    <row r="199" spans="3:5">
      <c r="C199" s="29"/>
      <c r="D199" s="29"/>
      <c r="E199" s="29"/>
    </row>
    <row r="200" spans="3:5">
      <c r="C200" s="29"/>
      <c r="D200" s="29"/>
      <c r="E200" s="29"/>
    </row>
    <row r="201" spans="3:5">
      <c r="C201" s="29"/>
      <c r="D201" s="29"/>
      <c r="E201" s="29"/>
    </row>
    <row r="202" spans="3:5">
      <c r="C202" s="29"/>
      <c r="D202" s="29"/>
      <c r="E202" s="29"/>
    </row>
    <row r="203" spans="3:5">
      <c r="C203" s="29"/>
      <c r="D203" s="29"/>
      <c r="E203" s="29"/>
    </row>
    <row r="204" spans="3:5">
      <c r="C204" s="29"/>
      <c r="D204" s="29"/>
      <c r="E204" s="29"/>
    </row>
    <row r="205" spans="3:5">
      <c r="C205" s="29"/>
      <c r="D205" s="29"/>
      <c r="E205" s="29"/>
    </row>
    <row r="206" spans="3:5">
      <c r="C206" s="29"/>
      <c r="D206" s="29"/>
      <c r="E206" s="29"/>
    </row>
    <row r="207" spans="3:5">
      <c r="C207" s="29"/>
      <c r="D207" s="29"/>
      <c r="E207" s="29"/>
    </row>
    <row r="208" spans="3:5">
      <c r="C208" s="29"/>
      <c r="D208" s="29"/>
      <c r="E208" s="29"/>
    </row>
    <row r="209" spans="3:5">
      <c r="C209" s="29"/>
      <c r="D209" s="29"/>
      <c r="E209" s="29"/>
    </row>
    <row r="210" spans="3:5">
      <c r="C210" s="29"/>
      <c r="D210" s="29"/>
      <c r="E210" s="29"/>
    </row>
    <row r="211" spans="3:5">
      <c r="C211" s="29"/>
      <c r="D211" s="29"/>
      <c r="E211" s="29"/>
    </row>
    <row r="212" spans="3:5">
      <c r="C212" s="29"/>
      <c r="D212" s="29"/>
      <c r="E212" s="29"/>
    </row>
    <row r="213" spans="3:5">
      <c r="C213" s="29"/>
      <c r="D213" s="29"/>
      <c r="E213" s="29"/>
    </row>
    <row r="214" spans="3:5">
      <c r="C214" s="29"/>
      <c r="D214" s="29"/>
      <c r="E214" s="29"/>
    </row>
    <row r="215" spans="3:5">
      <c r="C215" s="29"/>
      <c r="D215" s="29"/>
      <c r="E215" s="29"/>
    </row>
    <row r="216" spans="3:5">
      <c r="C216" s="29"/>
      <c r="D216" s="29"/>
      <c r="E216" s="29"/>
    </row>
    <row r="217" spans="3:5">
      <c r="C217" s="29"/>
      <c r="D217" s="29"/>
      <c r="E217" s="29"/>
    </row>
    <row r="218" spans="3:5">
      <c r="C218" s="29"/>
      <c r="D218" s="29"/>
      <c r="E218" s="29"/>
    </row>
    <row r="219" spans="3:5">
      <c r="C219" s="29"/>
      <c r="D219" s="29"/>
      <c r="E219" s="29"/>
    </row>
    <row r="220" spans="3:5">
      <c r="C220" s="29"/>
      <c r="D220" s="29"/>
      <c r="E220" s="29"/>
    </row>
    <row r="221" spans="3:5">
      <c r="C221" s="29"/>
      <c r="D221" s="29"/>
      <c r="E221" s="29"/>
    </row>
    <row r="222" spans="3:5">
      <c r="C222" s="29"/>
      <c r="D222" s="29"/>
      <c r="E222" s="29"/>
    </row>
    <row r="223" spans="3:5">
      <c r="C223" s="29"/>
      <c r="D223" s="29"/>
      <c r="E223" s="29"/>
    </row>
    <row r="224" spans="3:5">
      <c r="C224" s="29"/>
      <c r="D224" s="29"/>
      <c r="E224" s="29"/>
    </row>
    <row r="225" spans="3:5">
      <c r="C225" s="29"/>
      <c r="D225" s="29"/>
      <c r="E225" s="29"/>
    </row>
    <row r="226" spans="3:5">
      <c r="C226" s="29"/>
      <c r="D226" s="29"/>
      <c r="E226" s="29"/>
    </row>
    <row r="227" spans="3:5">
      <c r="C227" s="29"/>
      <c r="D227" s="29"/>
      <c r="E227" s="29"/>
    </row>
    <row r="228" spans="3:5">
      <c r="C228" s="29"/>
      <c r="D228" s="29"/>
      <c r="E228" s="29"/>
    </row>
    <row r="229" spans="3:5">
      <c r="C229" s="29"/>
      <c r="D229" s="29"/>
      <c r="E229" s="29"/>
    </row>
    <row r="230" spans="3:5">
      <c r="C230" s="29"/>
      <c r="D230" s="29"/>
      <c r="E230" s="29"/>
    </row>
    <row r="231" spans="3:5">
      <c r="C231" s="29"/>
      <c r="D231" s="29"/>
      <c r="E231" s="29"/>
    </row>
    <row r="232" spans="3:5">
      <c r="C232" s="29"/>
      <c r="D232" s="29"/>
      <c r="E232" s="29"/>
    </row>
    <row r="233" spans="3:5">
      <c r="C233" s="29"/>
      <c r="D233" s="29"/>
      <c r="E233" s="29"/>
    </row>
    <row r="234" spans="3:5">
      <c r="C234" s="29"/>
      <c r="D234" s="29"/>
      <c r="E234" s="29"/>
    </row>
    <row r="235" spans="3:5">
      <c r="C235" s="29"/>
      <c r="D235" s="29"/>
      <c r="E235" s="29"/>
    </row>
    <row r="236" spans="3:5">
      <c r="C236" s="29"/>
      <c r="D236" s="29"/>
      <c r="E236" s="29"/>
    </row>
    <row r="237" spans="3:5">
      <c r="C237" s="29"/>
      <c r="D237" s="29"/>
      <c r="E237" s="29"/>
    </row>
    <row r="238" spans="3:5">
      <c r="C238" s="29"/>
      <c r="D238" s="29"/>
      <c r="E238" s="29"/>
    </row>
    <row r="239" spans="3:5">
      <c r="C239" s="29"/>
      <c r="D239" s="29"/>
      <c r="E239" s="29"/>
    </row>
    <row r="240" spans="3:5">
      <c r="C240" s="29"/>
      <c r="D240" s="29"/>
      <c r="E240" s="29"/>
    </row>
    <row r="241" spans="3:5">
      <c r="C241" s="29"/>
      <c r="D241" s="29"/>
      <c r="E241" s="29"/>
    </row>
    <row r="242" spans="3:5">
      <c r="C242" s="29"/>
      <c r="D242" s="29"/>
      <c r="E242" s="29"/>
    </row>
    <row r="243" spans="3:5">
      <c r="C243" s="29"/>
      <c r="D243" s="29"/>
      <c r="E243" s="29"/>
    </row>
    <row r="244" spans="3:5">
      <c r="C244" s="29"/>
      <c r="D244" s="29"/>
      <c r="E244" s="29"/>
    </row>
    <row r="245" spans="3:5">
      <c r="C245" s="29"/>
      <c r="D245" s="29"/>
      <c r="E245" s="29"/>
    </row>
    <row r="246" spans="3:5">
      <c r="C246" s="29"/>
      <c r="D246" s="29"/>
      <c r="E246" s="29"/>
    </row>
    <row r="247" spans="3:5">
      <c r="C247" s="29"/>
      <c r="D247" s="29"/>
      <c r="E247" s="29"/>
    </row>
    <row r="248" spans="3:5">
      <c r="C248" s="29"/>
      <c r="D248" s="29"/>
      <c r="E248" s="29"/>
    </row>
    <row r="249" spans="3:5">
      <c r="C249" s="29"/>
      <c r="D249" s="29"/>
      <c r="E249" s="29"/>
    </row>
    <row r="250" spans="3:5">
      <c r="C250" s="29"/>
      <c r="D250" s="29"/>
      <c r="E250" s="29"/>
    </row>
    <row r="251" spans="3:5">
      <c r="C251" s="29"/>
      <c r="D251" s="29"/>
      <c r="E251" s="29"/>
    </row>
    <row r="252" spans="3:5">
      <c r="C252" s="29"/>
      <c r="D252" s="29"/>
      <c r="E252" s="29"/>
    </row>
    <row r="253" spans="3:5">
      <c r="C253" s="29"/>
      <c r="D253" s="29"/>
      <c r="E253" s="29"/>
    </row>
    <row r="254" spans="3:5">
      <c r="C254" s="29"/>
      <c r="D254" s="29"/>
      <c r="E254" s="29"/>
    </row>
    <row r="255" spans="3:5">
      <c r="C255" s="29"/>
      <c r="D255" s="29"/>
      <c r="E255" s="29"/>
    </row>
    <row r="256" spans="3:5">
      <c r="C256" s="29"/>
      <c r="D256" s="29"/>
      <c r="E256" s="29"/>
    </row>
    <row r="257" spans="3:5">
      <c r="C257" s="29"/>
      <c r="D257" s="29"/>
      <c r="E257" s="29"/>
    </row>
    <row r="258" spans="3:5">
      <c r="C258" s="29"/>
      <c r="D258" s="29"/>
      <c r="E258" s="29"/>
    </row>
    <row r="259" spans="3:5">
      <c r="C259" s="29"/>
      <c r="D259" s="29"/>
      <c r="E259" s="29"/>
    </row>
    <row r="260" spans="3:5">
      <c r="C260" s="29"/>
      <c r="D260" s="29"/>
      <c r="E260" s="29"/>
    </row>
    <row r="261" spans="3:5">
      <c r="C261" s="29"/>
      <c r="D261" s="29"/>
      <c r="E261" s="29"/>
    </row>
    <row r="262" spans="3:5">
      <c r="C262" s="29"/>
      <c r="D262" s="29"/>
      <c r="E262" s="29"/>
    </row>
    <row r="263" spans="3:5">
      <c r="C263" s="29"/>
      <c r="D263" s="29"/>
      <c r="E263" s="29"/>
    </row>
    <row r="264" spans="3:5">
      <c r="C264" s="29"/>
      <c r="D264" s="29"/>
      <c r="E264" s="29"/>
    </row>
    <row r="265" spans="3:5">
      <c r="C265" s="29"/>
      <c r="D265" s="29"/>
      <c r="E265" s="29"/>
    </row>
    <row r="266" spans="3:5">
      <c r="C266" s="29"/>
      <c r="D266" s="29"/>
      <c r="E266" s="29"/>
    </row>
    <row r="267" spans="3:5">
      <c r="C267" s="29"/>
      <c r="D267" s="29"/>
      <c r="E267" s="29"/>
    </row>
    <row r="268" spans="3:5">
      <c r="C268" s="29"/>
      <c r="D268" s="29"/>
      <c r="E268" s="29"/>
    </row>
    <row r="269" spans="3:5">
      <c r="C269" s="29"/>
      <c r="D269" s="29"/>
      <c r="E269" s="29"/>
    </row>
    <row r="270" spans="3:5">
      <c r="C270" s="29"/>
      <c r="D270" s="29"/>
      <c r="E270" s="29"/>
    </row>
    <row r="271" spans="3:5">
      <c r="C271" s="29"/>
      <c r="D271" s="29"/>
      <c r="E271" s="29"/>
    </row>
    <row r="272" spans="3:5">
      <c r="C272" s="29"/>
      <c r="D272" s="29"/>
      <c r="E272" s="29"/>
    </row>
    <row r="273" spans="3:5">
      <c r="C273" s="29"/>
      <c r="D273" s="29"/>
      <c r="E273" s="29"/>
    </row>
    <row r="274" spans="3:5">
      <c r="C274" s="29"/>
      <c r="D274" s="29"/>
      <c r="E274" s="29"/>
    </row>
    <row r="275" spans="3:5">
      <c r="C275" s="29"/>
      <c r="D275" s="29"/>
      <c r="E275" s="29"/>
    </row>
    <row r="276" spans="3:5">
      <c r="C276" s="29"/>
      <c r="D276" s="29"/>
      <c r="E276" s="29"/>
    </row>
    <row r="277" spans="3:5">
      <c r="C277" s="29"/>
      <c r="D277" s="29"/>
      <c r="E277" s="29"/>
    </row>
    <row r="278" spans="3:5">
      <c r="C278" s="29"/>
      <c r="D278" s="29"/>
      <c r="E278" s="29"/>
    </row>
    <row r="279" spans="3:5">
      <c r="C279" s="29"/>
      <c r="D279" s="29"/>
      <c r="E279" s="29"/>
    </row>
    <row r="280" spans="3:5">
      <c r="C280" s="29"/>
      <c r="D280" s="29"/>
      <c r="E280" s="29"/>
    </row>
    <row r="281" spans="3:5">
      <c r="C281" s="29"/>
      <c r="D281" s="29"/>
      <c r="E281" s="29"/>
    </row>
    <row r="282" spans="3:5">
      <c r="C282" s="29"/>
      <c r="D282" s="29"/>
      <c r="E282" s="29"/>
    </row>
    <row r="283" spans="3:5">
      <c r="C283" s="29"/>
      <c r="D283" s="29"/>
      <c r="E283" s="29"/>
    </row>
    <row r="284" spans="3:5">
      <c r="C284" s="29"/>
      <c r="D284" s="29"/>
      <c r="E284" s="29"/>
    </row>
    <row r="285" spans="3:5">
      <c r="C285" s="29"/>
      <c r="D285" s="29"/>
      <c r="E285" s="29"/>
    </row>
    <row r="286" spans="3:5">
      <c r="C286" s="29"/>
      <c r="D286" s="29"/>
      <c r="E286" s="29"/>
    </row>
    <row r="287" spans="3:5">
      <c r="C287" s="29"/>
      <c r="D287" s="29"/>
      <c r="E287" s="29"/>
    </row>
    <row r="288" spans="3:5">
      <c r="C288" s="29"/>
      <c r="D288" s="29"/>
      <c r="E288" s="29"/>
    </row>
    <row r="289" spans="3:5">
      <c r="C289" s="29"/>
      <c r="D289" s="29"/>
      <c r="E289" s="29"/>
    </row>
    <row r="290" spans="3:5">
      <c r="C290" s="29"/>
      <c r="D290" s="29"/>
      <c r="E290" s="29"/>
    </row>
    <row r="291" spans="3:5">
      <c r="C291" s="29"/>
      <c r="D291" s="29"/>
      <c r="E291" s="29"/>
    </row>
    <row r="292" spans="3:5">
      <c r="C292" s="29"/>
      <c r="D292" s="29"/>
      <c r="E292" s="29"/>
    </row>
    <row r="293" spans="3:5">
      <c r="C293" s="29"/>
      <c r="D293" s="29"/>
      <c r="E293" s="29"/>
    </row>
    <row r="294" spans="3:5">
      <c r="C294" s="29"/>
      <c r="D294" s="29"/>
      <c r="E294" s="29"/>
    </row>
    <row r="295" spans="3:5">
      <c r="C295" s="29"/>
      <c r="D295" s="29"/>
      <c r="E295" s="29"/>
    </row>
    <row r="296" spans="3:5">
      <c r="C296" s="29"/>
      <c r="D296" s="29"/>
      <c r="E296" s="29"/>
    </row>
    <row r="297" spans="3:5">
      <c r="C297" s="29"/>
      <c r="D297" s="29"/>
      <c r="E297" s="29"/>
    </row>
    <row r="298" spans="3:5">
      <c r="C298" s="29"/>
      <c r="D298" s="29"/>
      <c r="E298" s="29"/>
    </row>
    <row r="299" spans="3:5">
      <c r="C299" s="29"/>
      <c r="D299" s="29"/>
      <c r="E299" s="29"/>
    </row>
    <row r="300" spans="3:5">
      <c r="C300" s="29"/>
      <c r="D300" s="29"/>
      <c r="E300" s="29"/>
    </row>
    <row r="301" spans="3:5">
      <c r="C301" s="29"/>
      <c r="D301" s="29"/>
      <c r="E301" s="29"/>
    </row>
    <row r="302" spans="3:5">
      <c r="C302" s="29"/>
      <c r="D302" s="29"/>
      <c r="E302" s="29"/>
    </row>
    <row r="303" spans="3:5">
      <c r="C303" s="29"/>
      <c r="D303" s="29"/>
      <c r="E303" s="29"/>
    </row>
    <row r="304" spans="3:5">
      <c r="C304" s="29"/>
      <c r="D304" s="29"/>
      <c r="E304" s="29"/>
    </row>
    <row r="305" spans="3:5">
      <c r="C305" s="29"/>
      <c r="D305" s="29"/>
      <c r="E305" s="29"/>
    </row>
    <row r="306" spans="3:5">
      <c r="C306" s="29"/>
      <c r="D306" s="29"/>
      <c r="E306" s="29"/>
    </row>
    <row r="307" spans="3:5">
      <c r="C307" s="29"/>
      <c r="D307" s="29"/>
      <c r="E307" s="29"/>
    </row>
    <row r="308" spans="3:5">
      <c r="C308" s="29"/>
      <c r="D308" s="29"/>
      <c r="E308" s="29"/>
    </row>
    <row r="309" spans="3:5">
      <c r="C309" s="29"/>
      <c r="D309" s="29"/>
      <c r="E309" s="29"/>
    </row>
    <row r="310" spans="3:5">
      <c r="C310" s="29"/>
      <c r="D310" s="29"/>
      <c r="E310" s="29"/>
    </row>
    <row r="311" spans="3:5">
      <c r="C311" s="29"/>
      <c r="D311" s="29"/>
      <c r="E311" s="29"/>
    </row>
    <row r="312" spans="3:5">
      <c r="C312" s="29"/>
      <c r="D312" s="29"/>
      <c r="E312" s="29"/>
    </row>
    <row r="313" spans="3:5">
      <c r="C313" s="29"/>
      <c r="D313" s="29"/>
      <c r="E313" s="29"/>
    </row>
    <row r="314" spans="3:5">
      <c r="C314" s="29"/>
      <c r="D314" s="29"/>
      <c r="E314" s="29"/>
    </row>
    <row r="315" spans="3:5">
      <c r="C315" s="29"/>
      <c r="D315" s="29"/>
      <c r="E315" s="29"/>
    </row>
    <row r="316" spans="3:5">
      <c r="C316" s="29"/>
      <c r="D316" s="29"/>
      <c r="E316" s="29"/>
    </row>
    <row r="317" spans="3:5">
      <c r="C317" s="29"/>
      <c r="D317" s="29"/>
      <c r="E317" s="29"/>
    </row>
    <row r="318" spans="3:5">
      <c r="C318" s="29"/>
      <c r="D318" s="29"/>
      <c r="E318" s="29"/>
    </row>
    <row r="319" spans="3:5">
      <c r="C319" s="29"/>
      <c r="D319" s="29"/>
      <c r="E319" s="29"/>
    </row>
    <row r="320" spans="3:5">
      <c r="C320" s="29"/>
      <c r="D320" s="29"/>
      <c r="E320" s="29"/>
    </row>
    <row r="321" spans="3:5">
      <c r="C321" s="29"/>
      <c r="D321" s="29"/>
      <c r="E321" s="29"/>
    </row>
    <row r="322" spans="3:5">
      <c r="C322" s="29"/>
      <c r="D322" s="29"/>
      <c r="E322" s="29"/>
    </row>
    <row r="323" spans="3:5">
      <c r="C323" s="29"/>
      <c r="D323" s="29"/>
      <c r="E323" s="29"/>
    </row>
    <row r="324" spans="3:5">
      <c r="C324" s="29"/>
      <c r="D324" s="29"/>
      <c r="E324" s="29"/>
    </row>
    <row r="325" spans="3:5">
      <c r="C325" s="29"/>
      <c r="D325" s="29"/>
      <c r="E325" s="29"/>
    </row>
    <row r="326" spans="3:5">
      <c r="C326" s="29"/>
      <c r="D326" s="29"/>
      <c r="E326" s="29"/>
    </row>
    <row r="327" spans="3:5">
      <c r="C327" s="29"/>
      <c r="D327" s="29"/>
      <c r="E327" s="29"/>
    </row>
    <row r="328" spans="3:5">
      <c r="C328" s="29"/>
      <c r="D328" s="29"/>
      <c r="E328" s="29"/>
    </row>
    <row r="329" spans="3:5">
      <c r="C329" s="29"/>
      <c r="D329" s="29"/>
      <c r="E329" s="29"/>
    </row>
    <row r="330" spans="3:5">
      <c r="C330" s="29"/>
      <c r="D330" s="29"/>
      <c r="E330" s="29"/>
    </row>
    <row r="331" spans="3:5">
      <c r="C331" s="29"/>
      <c r="D331" s="29"/>
      <c r="E331" s="29"/>
    </row>
    <row r="332" spans="3:5">
      <c r="C332" s="29"/>
      <c r="D332" s="29"/>
      <c r="E332" s="29"/>
    </row>
    <row r="333" spans="3:5">
      <c r="C333" s="29"/>
      <c r="D333" s="29"/>
      <c r="E333" s="29"/>
    </row>
    <row r="334" spans="3:5">
      <c r="C334" s="29"/>
      <c r="D334" s="29"/>
      <c r="E334" s="29"/>
    </row>
    <row r="335" spans="3:5">
      <c r="C335" s="29"/>
      <c r="D335" s="29"/>
      <c r="E335" s="29"/>
    </row>
    <row r="336" spans="3:5">
      <c r="C336" s="29"/>
      <c r="D336" s="29"/>
      <c r="E336" s="29"/>
    </row>
    <row r="337" spans="3:5">
      <c r="C337" s="29"/>
      <c r="D337" s="29"/>
      <c r="E337" s="29"/>
    </row>
    <row r="338" spans="3:5">
      <c r="C338" s="29"/>
      <c r="D338" s="29"/>
      <c r="E338" s="29"/>
    </row>
    <row r="339" spans="3:5">
      <c r="C339" s="29"/>
      <c r="D339" s="29"/>
      <c r="E339" s="29"/>
    </row>
    <row r="340" spans="3:5">
      <c r="C340" s="29"/>
      <c r="D340" s="29"/>
      <c r="E340" s="29"/>
    </row>
    <row r="341" spans="3:5">
      <c r="C341" s="29"/>
      <c r="D341" s="29"/>
      <c r="E341" s="29"/>
    </row>
    <row r="342" spans="3:5">
      <c r="C342" s="29"/>
      <c r="D342" s="29"/>
      <c r="E342" s="29"/>
    </row>
    <row r="343" spans="3:5">
      <c r="C343" s="29"/>
      <c r="D343" s="29"/>
      <c r="E343" s="29"/>
    </row>
    <row r="344" spans="3:5">
      <c r="C344" s="29"/>
      <c r="D344" s="29"/>
      <c r="E344" s="29"/>
    </row>
    <row r="345" spans="3:5">
      <c r="C345" s="29"/>
      <c r="D345" s="29"/>
      <c r="E345" s="29"/>
    </row>
    <row r="346" spans="3:5">
      <c r="C346" s="29"/>
      <c r="D346" s="29"/>
      <c r="E346" s="29"/>
    </row>
    <row r="347" spans="3:5">
      <c r="C347" s="29"/>
      <c r="D347" s="29"/>
      <c r="E347" s="29"/>
    </row>
    <row r="348" spans="3:5">
      <c r="C348" s="29"/>
      <c r="D348" s="29"/>
      <c r="E348" s="29"/>
    </row>
    <row r="349" spans="3:5">
      <c r="C349" s="29"/>
      <c r="D349" s="29"/>
      <c r="E349" s="29"/>
    </row>
    <row r="350" spans="3:5">
      <c r="C350" s="29"/>
      <c r="D350" s="29"/>
      <c r="E350" s="29"/>
    </row>
    <row r="351" spans="3:5">
      <c r="C351" s="29"/>
      <c r="D351" s="29"/>
      <c r="E351" s="29"/>
    </row>
    <row r="352" spans="3:5">
      <c r="C352" s="29"/>
      <c r="D352" s="29"/>
      <c r="E352" s="29"/>
    </row>
    <row r="353" spans="3:5">
      <c r="C353" s="29"/>
      <c r="D353" s="29"/>
      <c r="E353" s="29"/>
    </row>
    <row r="354" spans="3:5">
      <c r="C354" s="29"/>
      <c r="D354" s="29"/>
      <c r="E354" s="29"/>
    </row>
    <row r="355" spans="3:5">
      <c r="C355" s="29"/>
      <c r="D355" s="29"/>
      <c r="E355" s="29"/>
    </row>
    <row r="356" spans="3:5">
      <c r="C356" s="29"/>
      <c r="D356" s="29"/>
      <c r="E356" s="29"/>
    </row>
    <row r="357" spans="3:5">
      <c r="C357" s="29"/>
      <c r="D357" s="29"/>
      <c r="E357" s="29"/>
    </row>
    <row r="358" spans="3:5">
      <c r="C358" s="29"/>
      <c r="D358" s="29"/>
      <c r="E358" s="29"/>
    </row>
    <row r="359" spans="3:5">
      <c r="C359" s="29"/>
      <c r="D359" s="29"/>
      <c r="E359" s="29"/>
    </row>
    <row r="360" spans="3:5">
      <c r="C360" s="29"/>
      <c r="D360" s="29"/>
      <c r="E360" s="29"/>
    </row>
    <row r="361" spans="3:5">
      <c r="C361" s="29"/>
      <c r="D361" s="29"/>
      <c r="E361" s="29"/>
    </row>
    <row r="362" spans="3:5">
      <c r="C362" s="29"/>
      <c r="D362" s="29"/>
      <c r="E362" s="29"/>
    </row>
    <row r="363" spans="3:5">
      <c r="C363" s="29"/>
      <c r="D363" s="29"/>
      <c r="E363" s="29"/>
    </row>
    <row r="364" spans="3:5">
      <c r="C364" s="29"/>
      <c r="D364" s="29"/>
      <c r="E364" s="29"/>
    </row>
    <row r="365" spans="3:5">
      <c r="C365" s="29"/>
      <c r="D365" s="29"/>
      <c r="E365" s="29"/>
    </row>
    <row r="366" spans="3:5">
      <c r="C366" s="29"/>
      <c r="D366" s="29"/>
      <c r="E366" s="29"/>
    </row>
    <row r="367" spans="3:5">
      <c r="C367" s="29"/>
      <c r="D367" s="29"/>
      <c r="E367" s="29"/>
    </row>
    <row r="368" spans="3:5">
      <c r="C368" s="29"/>
      <c r="D368" s="29"/>
      <c r="E368" s="29"/>
    </row>
    <row r="369" spans="3:5">
      <c r="C369" s="29"/>
      <c r="D369" s="29"/>
      <c r="E369" s="29"/>
    </row>
    <row r="370" spans="3:5">
      <c r="C370" s="29"/>
      <c r="D370" s="29"/>
      <c r="E370" s="29"/>
    </row>
    <row r="371" spans="3:5">
      <c r="C371" s="29"/>
      <c r="D371" s="29"/>
      <c r="E371" s="29"/>
    </row>
    <row r="372" spans="3:5">
      <c r="C372" s="29"/>
      <c r="D372" s="29"/>
      <c r="E372" s="29"/>
    </row>
    <row r="373" spans="3:5">
      <c r="C373" s="29"/>
      <c r="D373" s="29"/>
      <c r="E373" s="29"/>
    </row>
    <row r="374" spans="3:5">
      <c r="C374" s="29"/>
      <c r="D374" s="29"/>
      <c r="E374" s="29"/>
    </row>
    <row r="375" spans="3:5">
      <c r="C375" s="29"/>
      <c r="D375" s="29"/>
      <c r="E375" s="29"/>
    </row>
    <row r="376" spans="3:5">
      <c r="C376" s="29"/>
      <c r="D376" s="29"/>
      <c r="E376" s="29"/>
    </row>
    <row r="377" spans="3:5">
      <c r="C377" s="29"/>
      <c r="D377" s="29"/>
      <c r="E377" s="29"/>
    </row>
    <row r="378" spans="3:5">
      <c r="C378" s="29"/>
      <c r="D378" s="29"/>
      <c r="E378" s="29"/>
    </row>
    <row r="379" spans="3:5">
      <c r="C379" s="29"/>
      <c r="D379" s="29"/>
      <c r="E379" s="29"/>
    </row>
    <row r="380" spans="3:5">
      <c r="C380" s="29"/>
      <c r="D380" s="29"/>
      <c r="E380" s="29"/>
    </row>
    <row r="381" spans="3:5">
      <c r="C381" s="29"/>
      <c r="D381" s="29"/>
      <c r="E381" s="29"/>
    </row>
    <row r="382" spans="3:5">
      <c r="C382" s="29"/>
      <c r="D382" s="29"/>
      <c r="E382" s="29"/>
    </row>
    <row r="383" spans="3:5">
      <c r="C383" s="29"/>
      <c r="D383" s="29"/>
      <c r="E383" s="29"/>
    </row>
    <row r="384" spans="3:5">
      <c r="C384" s="29"/>
      <c r="D384" s="29"/>
      <c r="E384" s="29"/>
    </row>
    <row r="385" spans="3:5">
      <c r="C385" s="29"/>
      <c r="D385" s="29"/>
      <c r="E385" s="29"/>
    </row>
    <row r="386" spans="3:5">
      <c r="C386" s="29"/>
      <c r="D386" s="29"/>
      <c r="E386" s="29"/>
    </row>
    <row r="387" spans="3:5">
      <c r="C387" s="29"/>
      <c r="D387" s="29"/>
      <c r="E387" s="29"/>
    </row>
    <row r="388" spans="3:5">
      <c r="C388" s="29"/>
      <c r="D388" s="29"/>
      <c r="E388" s="29"/>
    </row>
    <row r="389" spans="3:5">
      <c r="C389" s="29"/>
      <c r="D389" s="29"/>
      <c r="E389" s="29"/>
    </row>
    <row r="390" spans="3:5">
      <c r="C390" s="29"/>
      <c r="D390" s="29"/>
      <c r="E390" s="29"/>
    </row>
    <row r="391" spans="3:5">
      <c r="C391" s="29"/>
      <c r="D391" s="29"/>
      <c r="E391" s="29"/>
    </row>
    <row r="392" spans="3:5">
      <c r="C392" s="29"/>
      <c r="D392" s="29"/>
      <c r="E392" s="29"/>
    </row>
    <row r="393" spans="3:5">
      <c r="C393" s="29"/>
      <c r="D393" s="29"/>
      <c r="E393" s="29"/>
    </row>
    <row r="394" spans="3:5">
      <c r="C394" s="29"/>
      <c r="D394" s="29"/>
      <c r="E394" s="29"/>
    </row>
    <row r="395" spans="3:5">
      <c r="C395" s="29"/>
      <c r="D395" s="29"/>
      <c r="E395" s="29"/>
    </row>
    <row r="396" spans="3:5">
      <c r="C396" s="29"/>
      <c r="D396" s="29"/>
      <c r="E396" s="29"/>
    </row>
    <row r="397" spans="3:5">
      <c r="C397" s="29"/>
      <c r="D397" s="29"/>
      <c r="E397" s="29"/>
    </row>
    <row r="398" spans="3:5">
      <c r="C398" s="29"/>
      <c r="D398" s="29"/>
      <c r="E398" s="29"/>
    </row>
    <row r="399" spans="3:5">
      <c r="C399" s="29"/>
      <c r="D399" s="29"/>
      <c r="E399" s="29"/>
    </row>
    <row r="400" spans="3:5">
      <c r="C400" s="29"/>
      <c r="D400" s="29"/>
      <c r="E400" s="29"/>
    </row>
    <row r="401" spans="3:5">
      <c r="C401" s="29"/>
      <c r="D401" s="29"/>
      <c r="E401" s="29"/>
    </row>
    <row r="402" spans="3:5">
      <c r="C402" s="29"/>
      <c r="D402" s="29"/>
      <c r="E402" s="29"/>
    </row>
    <row r="403" spans="3:5">
      <c r="C403" s="29"/>
      <c r="D403" s="29"/>
      <c r="E403" s="29"/>
    </row>
    <row r="404" spans="3:5">
      <c r="C404" s="29"/>
      <c r="D404" s="29"/>
      <c r="E404" s="29"/>
    </row>
    <row r="405" spans="3:5">
      <c r="C405" s="29"/>
      <c r="D405" s="29"/>
      <c r="E405" s="29"/>
    </row>
    <row r="406" spans="3:5">
      <c r="C406" s="29"/>
      <c r="D406" s="29"/>
      <c r="E406" s="29"/>
    </row>
    <row r="407" spans="3:5">
      <c r="C407" s="29"/>
      <c r="D407" s="29"/>
      <c r="E407" s="29"/>
    </row>
    <row r="408" spans="3:5">
      <c r="C408" s="29"/>
      <c r="D408" s="29"/>
      <c r="E408" s="29"/>
    </row>
    <row r="409" spans="3:5">
      <c r="C409" s="29"/>
      <c r="D409" s="29"/>
      <c r="E409" s="29"/>
    </row>
    <row r="410" spans="3:5">
      <c r="C410" s="29"/>
      <c r="D410" s="29"/>
      <c r="E410" s="29"/>
    </row>
    <row r="411" spans="3:5">
      <c r="C411" s="29"/>
      <c r="D411" s="29"/>
      <c r="E411" s="29"/>
    </row>
    <row r="412" spans="3:5">
      <c r="C412" s="29"/>
      <c r="D412" s="29"/>
      <c r="E412" s="29"/>
    </row>
    <row r="413" spans="3:5">
      <c r="C413" s="29"/>
      <c r="D413" s="29"/>
      <c r="E413" s="29"/>
    </row>
    <row r="414" spans="3:5">
      <c r="C414" s="29"/>
      <c r="D414" s="29"/>
      <c r="E414" s="29"/>
    </row>
    <row r="415" spans="3:5">
      <c r="C415" s="29"/>
      <c r="D415" s="29"/>
      <c r="E415" s="29"/>
    </row>
    <row r="416" spans="3:5">
      <c r="C416" s="29"/>
      <c r="D416" s="29"/>
      <c r="E416" s="29"/>
    </row>
    <row r="417" spans="3:5">
      <c r="C417" s="29"/>
      <c r="D417" s="29"/>
      <c r="E417" s="29"/>
    </row>
    <row r="418" spans="3:5">
      <c r="C418" s="29"/>
      <c r="D418" s="29"/>
      <c r="E418" s="29"/>
    </row>
    <row r="419" spans="3:5">
      <c r="C419" s="29"/>
      <c r="D419" s="29"/>
      <c r="E419" s="29"/>
    </row>
    <row r="420" spans="3:5">
      <c r="C420" s="29"/>
      <c r="D420" s="29"/>
      <c r="E420" s="29"/>
    </row>
    <row r="421" spans="3:5">
      <c r="C421" s="29"/>
      <c r="D421" s="29"/>
      <c r="E421" s="29"/>
    </row>
    <row r="422" spans="3:5">
      <c r="C422" s="29"/>
      <c r="D422" s="29"/>
      <c r="E422" s="29"/>
    </row>
    <row r="423" spans="3:5">
      <c r="C423" s="29"/>
      <c r="D423" s="29"/>
      <c r="E423" s="29"/>
    </row>
    <row r="424" spans="3:5">
      <c r="C424" s="29"/>
      <c r="D424" s="29"/>
      <c r="E424" s="29"/>
    </row>
    <row r="425" spans="3:5">
      <c r="C425" s="29"/>
      <c r="D425" s="29"/>
      <c r="E425" s="29"/>
    </row>
    <row r="426" spans="3:5">
      <c r="C426" s="29"/>
      <c r="D426" s="29"/>
      <c r="E426" s="29"/>
    </row>
    <row r="427" spans="3:5">
      <c r="C427" s="29"/>
      <c r="D427" s="29"/>
      <c r="E427" s="29"/>
    </row>
    <row r="428" spans="3:5">
      <c r="C428" s="29"/>
      <c r="D428" s="29"/>
      <c r="E428" s="29"/>
    </row>
    <row r="429" spans="3:5">
      <c r="C429" s="29"/>
      <c r="D429" s="29"/>
      <c r="E429" s="29"/>
    </row>
    <row r="430" spans="3:5">
      <c r="C430" s="29"/>
      <c r="D430" s="29"/>
      <c r="E430" s="29"/>
    </row>
    <row r="431" spans="3:5">
      <c r="C431" s="29"/>
      <c r="D431" s="29"/>
      <c r="E431" s="29"/>
    </row>
    <row r="432" spans="3:5">
      <c r="C432" s="29"/>
      <c r="D432" s="29"/>
      <c r="E432" s="29"/>
    </row>
    <row r="433" spans="3:5">
      <c r="C433" s="29"/>
      <c r="D433" s="29"/>
      <c r="E433" s="29"/>
    </row>
    <row r="434" spans="3:5">
      <c r="C434" s="29"/>
      <c r="D434" s="29"/>
      <c r="E434" s="29"/>
    </row>
    <row r="435" spans="3:5">
      <c r="C435" s="29"/>
      <c r="D435" s="29"/>
      <c r="E435" s="29"/>
    </row>
    <row r="436" spans="3:5">
      <c r="C436" s="29"/>
      <c r="D436" s="29"/>
      <c r="E436" s="29"/>
    </row>
    <row r="437" spans="3:5">
      <c r="C437" s="29"/>
      <c r="D437" s="29"/>
      <c r="E437" s="29"/>
    </row>
    <row r="438" spans="3:5">
      <c r="C438" s="29"/>
      <c r="D438" s="29"/>
      <c r="E438" s="29"/>
    </row>
    <row r="439" spans="3:5">
      <c r="C439" s="29"/>
      <c r="D439" s="29"/>
      <c r="E439" s="29"/>
    </row>
    <row r="440" spans="3:5">
      <c r="C440" s="29"/>
      <c r="D440" s="29"/>
      <c r="E440" s="29"/>
    </row>
    <row r="441" spans="3:5">
      <c r="C441" s="29"/>
      <c r="D441" s="29"/>
      <c r="E441" s="29"/>
    </row>
    <row r="442" spans="3:5">
      <c r="C442" s="29"/>
      <c r="D442" s="29"/>
      <c r="E442" s="29"/>
    </row>
    <row r="443" spans="3:5">
      <c r="C443" s="29"/>
      <c r="D443" s="29"/>
      <c r="E443" s="29"/>
    </row>
    <row r="444" spans="3:5">
      <c r="C444" s="29"/>
      <c r="D444" s="29"/>
      <c r="E444" s="29"/>
    </row>
    <row r="445" spans="3:5">
      <c r="C445" s="29"/>
      <c r="D445" s="29"/>
      <c r="E445" s="29"/>
    </row>
    <row r="446" spans="3:5">
      <c r="C446" s="29"/>
      <c r="D446" s="29"/>
      <c r="E446" s="29"/>
    </row>
    <row r="447" spans="3:5">
      <c r="C447" s="29"/>
      <c r="D447" s="29"/>
      <c r="E447" s="29"/>
    </row>
    <row r="448" spans="3:5">
      <c r="C448" s="29"/>
      <c r="D448" s="29"/>
      <c r="E448" s="29"/>
    </row>
    <row r="449" spans="3:5">
      <c r="C449" s="29"/>
      <c r="D449" s="29"/>
      <c r="E449" s="29"/>
    </row>
    <row r="450" spans="3:5">
      <c r="C450" s="29"/>
      <c r="D450" s="29"/>
      <c r="E450" s="29"/>
    </row>
    <row r="451" spans="3:5">
      <c r="C451" s="29"/>
      <c r="D451" s="29"/>
      <c r="E451" s="29"/>
    </row>
    <row r="452" spans="3:5">
      <c r="C452" s="29"/>
      <c r="D452" s="29"/>
      <c r="E452" s="29"/>
    </row>
    <row r="453" spans="3:5">
      <c r="C453" s="29"/>
      <c r="D453" s="29"/>
      <c r="E453" s="29"/>
    </row>
    <row r="454" spans="3:5">
      <c r="C454" s="29"/>
      <c r="D454" s="29"/>
      <c r="E454" s="29"/>
    </row>
    <row r="455" spans="3:5">
      <c r="C455" s="29"/>
      <c r="D455" s="29"/>
      <c r="E455" s="29"/>
    </row>
    <row r="456" spans="3:5">
      <c r="C456" s="29"/>
      <c r="D456" s="29"/>
      <c r="E456" s="29"/>
    </row>
    <row r="457" spans="3:5">
      <c r="C457" s="29"/>
      <c r="D457" s="29"/>
      <c r="E457" s="29"/>
    </row>
    <row r="458" spans="3:5">
      <c r="C458" s="29"/>
      <c r="D458" s="29"/>
      <c r="E458" s="29"/>
    </row>
    <row r="459" spans="3:5">
      <c r="C459" s="29"/>
      <c r="D459" s="29"/>
      <c r="E459" s="29"/>
    </row>
    <row r="460" spans="3:5">
      <c r="C460" s="29"/>
      <c r="D460" s="29"/>
      <c r="E460" s="29"/>
    </row>
    <row r="461" spans="3:5">
      <c r="C461" s="29"/>
      <c r="D461" s="29"/>
      <c r="E461" s="29"/>
    </row>
    <row r="462" spans="3:5">
      <c r="C462" s="29"/>
      <c r="D462" s="29"/>
      <c r="E462" s="29"/>
    </row>
    <row r="463" spans="3:5">
      <c r="C463" s="29"/>
      <c r="D463" s="29"/>
      <c r="E463" s="29"/>
    </row>
    <row r="464" spans="3:5">
      <c r="C464" s="29"/>
      <c r="D464" s="29"/>
      <c r="E464" s="29"/>
    </row>
    <row r="465" spans="3:5">
      <c r="C465" s="29"/>
      <c r="D465" s="29"/>
      <c r="E465" s="29"/>
    </row>
    <row r="466" spans="3:5">
      <c r="C466" s="29"/>
      <c r="D466" s="29"/>
      <c r="E466" s="29"/>
    </row>
    <row r="467" spans="3:5">
      <c r="C467" s="29"/>
      <c r="D467" s="29"/>
      <c r="E467" s="29"/>
    </row>
    <row r="468" spans="3:5">
      <c r="C468" s="29"/>
      <c r="D468" s="29"/>
      <c r="E468" s="29"/>
    </row>
    <row r="469" spans="3:5">
      <c r="C469" s="29"/>
      <c r="D469" s="29"/>
      <c r="E469" s="29"/>
    </row>
    <row r="470" spans="3:5">
      <c r="C470" s="29"/>
      <c r="D470" s="29"/>
      <c r="E470" s="29"/>
    </row>
    <row r="471" spans="3:5">
      <c r="C471" s="29"/>
      <c r="D471" s="29"/>
      <c r="E471" s="29"/>
    </row>
    <row r="472" spans="3:5">
      <c r="C472" s="29"/>
      <c r="D472" s="29"/>
      <c r="E472" s="29"/>
    </row>
    <row r="473" spans="3:5">
      <c r="C473" s="29"/>
      <c r="D473" s="29"/>
      <c r="E473" s="29"/>
    </row>
    <row r="474" spans="3:5">
      <c r="C474" s="29"/>
      <c r="D474" s="29"/>
      <c r="E474" s="29"/>
    </row>
    <row r="475" spans="3:5">
      <c r="C475" s="29"/>
      <c r="D475" s="29"/>
      <c r="E475" s="29"/>
    </row>
    <row r="476" spans="3:5">
      <c r="C476" s="29"/>
      <c r="D476" s="29"/>
      <c r="E476" s="29"/>
    </row>
    <row r="477" spans="3:5">
      <c r="C477" s="29"/>
      <c r="D477" s="29"/>
      <c r="E477" s="29"/>
    </row>
    <row r="478" spans="3:5">
      <c r="C478" s="29"/>
      <c r="D478" s="29"/>
      <c r="E478" s="29"/>
    </row>
    <row r="479" spans="3:5">
      <c r="C479" s="29"/>
      <c r="D479" s="29"/>
      <c r="E479" s="29"/>
    </row>
    <row r="480" spans="3:5">
      <c r="C480" s="29"/>
      <c r="D480" s="29"/>
      <c r="E480" s="29"/>
    </row>
    <row r="481" spans="3:5">
      <c r="C481" s="29"/>
      <c r="D481" s="29"/>
      <c r="E481" s="29"/>
    </row>
    <row r="482" spans="3:5">
      <c r="C482" s="29"/>
      <c r="D482" s="29"/>
      <c r="E482" s="29"/>
    </row>
    <row r="483" spans="3:5">
      <c r="C483" s="29"/>
      <c r="D483" s="29"/>
      <c r="E483" s="29"/>
    </row>
    <row r="484" spans="3:5">
      <c r="C484" s="29"/>
      <c r="D484" s="29"/>
      <c r="E484" s="29"/>
    </row>
    <row r="485" spans="3:5">
      <c r="C485" s="29"/>
      <c r="D485" s="29"/>
      <c r="E485" s="29"/>
    </row>
    <row r="486" spans="3:5">
      <c r="C486" s="29"/>
      <c r="D486" s="29"/>
      <c r="E486" s="29"/>
    </row>
    <row r="487" spans="3:5">
      <c r="C487" s="29"/>
      <c r="D487" s="29"/>
      <c r="E487" s="29"/>
    </row>
    <row r="488" spans="3:5">
      <c r="C488" s="29"/>
      <c r="D488" s="29"/>
      <c r="E488" s="29"/>
    </row>
    <row r="489" spans="3:5">
      <c r="C489" s="29"/>
      <c r="D489" s="29"/>
      <c r="E489" s="29"/>
    </row>
    <row r="490" spans="3:5">
      <c r="C490" s="29"/>
      <c r="D490" s="29"/>
      <c r="E490" s="29"/>
    </row>
    <row r="491" spans="3:5">
      <c r="C491" s="29"/>
      <c r="D491" s="29"/>
      <c r="E491" s="29"/>
    </row>
    <row r="492" spans="3:5">
      <c r="C492" s="29"/>
      <c r="D492" s="29"/>
      <c r="E492" s="29"/>
    </row>
    <row r="493" spans="3:5">
      <c r="C493" s="29"/>
      <c r="D493" s="29"/>
      <c r="E493" s="29"/>
    </row>
    <row r="494" spans="3:5">
      <c r="C494" s="29"/>
      <c r="D494" s="29"/>
      <c r="E494" s="29"/>
    </row>
    <row r="495" spans="3:5">
      <c r="C495" s="29"/>
      <c r="D495" s="29"/>
      <c r="E495" s="29"/>
    </row>
    <row r="496" spans="3:5">
      <c r="C496" s="29"/>
      <c r="D496" s="29"/>
      <c r="E496" s="29"/>
    </row>
    <row r="497" spans="3:5">
      <c r="C497" s="29"/>
      <c r="D497" s="29"/>
      <c r="E497" s="29"/>
    </row>
    <row r="498" spans="3:5">
      <c r="C498" s="29"/>
      <c r="D498" s="29"/>
      <c r="E498" s="29"/>
    </row>
    <row r="499" spans="3:5">
      <c r="C499" s="29"/>
      <c r="D499" s="29"/>
      <c r="E499" s="29"/>
    </row>
    <row r="500" spans="3:5">
      <c r="C500" s="29"/>
      <c r="D500" s="29"/>
      <c r="E500" s="29"/>
    </row>
    <row r="501" spans="3:5">
      <c r="C501" s="29"/>
      <c r="D501" s="29"/>
      <c r="E501" s="29"/>
    </row>
    <row r="502" spans="3:5">
      <c r="C502" s="29"/>
      <c r="D502" s="29"/>
      <c r="E502" s="29"/>
    </row>
    <row r="503" spans="3:5">
      <c r="C503" s="29"/>
      <c r="D503" s="29"/>
      <c r="E503" s="29"/>
    </row>
    <row r="504" spans="3:5">
      <c r="C504" s="29"/>
      <c r="D504" s="29"/>
      <c r="E504" s="29"/>
    </row>
    <row r="505" spans="3:5">
      <c r="C505" s="29"/>
      <c r="D505" s="29"/>
      <c r="E505" s="29"/>
    </row>
    <row r="506" spans="3:5">
      <c r="C506" s="29"/>
      <c r="D506" s="29"/>
      <c r="E506" s="29"/>
    </row>
    <row r="507" spans="3:5">
      <c r="C507" s="29"/>
      <c r="D507" s="29"/>
      <c r="E507" s="29"/>
    </row>
    <row r="508" spans="3:5">
      <c r="C508" s="29"/>
      <c r="D508" s="29"/>
      <c r="E508" s="29"/>
    </row>
    <row r="509" spans="3:5">
      <c r="C509" s="29"/>
      <c r="D509" s="29"/>
      <c r="E509" s="29"/>
    </row>
    <row r="510" spans="3:5">
      <c r="C510" s="29"/>
      <c r="D510" s="29"/>
      <c r="E510" s="29"/>
    </row>
    <row r="514" spans="2:2">
      <c r="B514" s="29"/>
    </row>
    <row r="515" spans="2:2">
      <c r="B515" s="29"/>
    </row>
    <row r="516" spans="2:2">
      <c r="B516" s="32"/>
    </row>
  </sheetData>
  <mergeCells count="2">
    <mergeCell ref="B6:S6"/>
    <mergeCell ref="B7:S7"/>
  </mergeCells>
  <dataValidations count="1">
    <dataValidation allowBlank="1" showInputMessage="1" showErrorMessage="1" sqref="A1:B1048576 C1 D1:XFD1048576 C3:C1048576" xr:uid="{00000000-0002-0000-0E00-000000000000}"/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9D5E4-2DF4-447E-A1F5-F4139C94B2C1}">
  <sheetPr>
    <tabColor rgb="FFFFFF00"/>
    <pageSetUpPr fitToPage="1"/>
  </sheetPr>
  <dimension ref="B1:CT391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38.42578125" style="28" customWidth="1"/>
    <col min="3" max="5" width="10.7109375" style="28" customWidth="1"/>
    <col min="6" max="7" width="10.7109375" style="29" customWidth="1"/>
    <col min="8" max="8" width="14.7109375" style="29" customWidth="1"/>
    <col min="9" max="9" width="11.7109375" style="29" customWidth="1"/>
    <col min="10" max="10" width="14.7109375" style="29" customWidth="1"/>
    <col min="11" max="13" width="10.7109375" style="29" customWidth="1"/>
    <col min="14" max="14" width="6.7109375" style="29" customWidth="1"/>
    <col min="15" max="15" width="7.7109375" style="29" customWidth="1"/>
    <col min="16" max="16" width="7.140625" style="29" customWidth="1"/>
    <col min="17" max="17" width="6" style="29" customWidth="1"/>
    <col min="18" max="18" width="7.85546875" style="29" customWidth="1"/>
    <col min="19" max="19" width="8.140625" style="29" customWidth="1"/>
    <col min="20" max="20" width="6.28515625" style="29" customWidth="1"/>
    <col min="21" max="21" width="8" style="29" customWidth="1"/>
    <col min="22" max="22" width="8.7109375" style="29" customWidth="1"/>
    <col min="23" max="23" width="10" style="29" customWidth="1"/>
    <col min="24" max="24" width="9.5703125" style="29" customWidth="1"/>
    <col min="25" max="25" width="6.140625" style="29" customWidth="1"/>
    <col min="26" max="27" width="5.7109375" style="29" customWidth="1"/>
    <col min="28" max="28" width="6.85546875" style="29" customWidth="1"/>
    <col min="29" max="29" width="6.42578125" style="29" customWidth="1"/>
    <col min="30" max="30" width="6.7109375" style="29" customWidth="1"/>
    <col min="31" max="31" width="7.28515625" style="29" customWidth="1"/>
    <col min="32" max="43" width="5.7109375" style="29" customWidth="1"/>
    <col min="44" max="16384" width="9.140625" style="29"/>
  </cols>
  <sheetData>
    <row r="1" spans="2:98">
      <c r="B1" s="16" t="s">
        <v>0</v>
      </c>
      <c r="C1" t="s">
        <v>197</v>
      </c>
    </row>
    <row r="2" spans="2:98">
      <c r="B2" s="16" t="s">
        <v>1</v>
      </c>
      <c r="C2" t="s">
        <v>1447</v>
      </c>
    </row>
    <row r="3" spans="2:98">
      <c r="B3" s="16" t="s">
        <v>2</v>
      </c>
      <c r="C3" t="s">
        <v>198</v>
      </c>
    </row>
    <row r="4" spans="2:98">
      <c r="B4" s="16" t="s">
        <v>3</v>
      </c>
    </row>
    <row r="6" spans="2:98" ht="26.25" customHeight="1">
      <c r="B6" s="1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</row>
    <row r="7" spans="2:98" ht="26.25" customHeight="1">
      <c r="B7" s="1" t="s">
        <v>91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6"/>
    </row>
    <row r="8" spans="2:98" s="32" customFormat="1" ht="63">
      <c r="B8" s="18" t="s">
        <v>96</v>
      </c>
      <c r="C8" s="41" t="s">
        <v>49</v>
      </c>
      <c r="D8" s="41" t="s">
        <v>137</v>
      </c>
      <c r="E8" s="41" t="s">
        <v>50</v>
      </c>
      <c r="F8" s="41" t="s">
        <v>84</v>
      </c>
      <c r="G8" s="41" t="s">
        <v>53</v>
      </c>
      <c r="H8" s="41" t="s">
        <v>187</v>
      </c>
      <c r="I8" s="41" t="s">
        <v>188</v>
      </c>
      <c r="J8" s="41" t="s">
        <v>5</v>
      </c>
      <c r="K8" s="41" t="s">
        <v>73</v>
      </c>
      <c r="L8" s="41" t="s">
        <v>57</v>
      </c>
      <c r="M8" s="49" t="s">
        <v>183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CT8" s="29"/>
    </row>
    <row r="9" spans="2:98" s="32" customFormat="1" ht="14.25" customHeight="1">
      <c r="B9" s="33"/>
      <c r="C9" s="44"/>
      <c r="D9" s="34"/>
      <c r="E9" s="34"/>
      <c r="F9" s="44"/>
      <c r="G9" s="44"/>
      <c r="H9" s="44" t="s">
        <v>184</v>
      </c>
      <c r="I9" s="44"/>
      <c r="J9" s="44" t="s">
        <v>6</v>
      </c>
      <c r="K9" s="44" t="s">
        <v>7</v>
      </c>
      <c r="L9" s="44" t="s">
        <v>7</v>
      </c>
      <c r="M9" s="45" t="s">
        <v>7</v>
      </c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CT9" s="29"/>
    </row>
    <row r="10" spans="2:98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47" t="s">
        <v>66</v>
      </c>
      <c r="M10" s="47" t="s">
        <v>76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CT10" s="29"/>
    </row>
    <row r="11" spans="2:98" s="36" customFormat="1" ht="18" customHeight="1">
      <c r="B11" s="37" t="s">
        <v>92</v>
      </c>
      <c r="C11" s="21"/>
      <c r="D11" s="21"/>
      <c r="E11" s="21"/>
      <c r="F11" s="21"/>
      <c r="G11" s="21"/>
      <c r="H11" s="88">
        <v>59176</v>
      </c>
      <c r="I11" s="21"/>
      <c r="J11" s="88">
        <v>29.536636547619999</v>
      </c>
      <c r="K11" s="21"/>
      <c r="L11" s="89">
        <v>1</v>
      </c>
      <c r="M11" s="89">
        <v>0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CT11" s="29"/>
    </row>
    <row r="12" spans="2:98">
      <c r="B12" s="92" t="s">
        <v>201</v>
      </c>
      <c r="C12" s="29"/>
      <c r="D12" s="29"/>
      <c r="E12" s="29"/>
      <c r="H12" s="94">
        <v>59176</v>
      </c>
      <c r="J12" s="94">
        <v>29.536636547619999</v>
      </c>
      <c r="L12" s="93">
        <v>1</v>
      </c>
      <c r="M12" s="93">
        <v>0</v>
      </c>
    </row>
    <row r="13" spans="2:98">
      <c r="B13" t="s">
        <v>1255</v>
      </c>
      <c r="C13" t="s">
        <v>1256</v>
      </c>
      <c r="D13" t="s">
        <v>123</v>
      </c>
      <c r="E13" t="s">
        <v>1257</v>
      </c>
      <c r="F13" t="s">
        <v>539</v>
      </c>
      <c r="G13" t="s">
        <v>102</v>
      </c>
      <c r="H13" s="90">
        <v>962</v>
      </c>
      <c r="I13" s="90">
        <v>9.9999999999999995E-7</v>
      </c>
      <c r="J13" s="90">
        <v>9.6199999999999995E-9</v>
      </c>
      <c r="K13" s="91">
        <v>0</v>
      </c>
      <c r="L13" s="91">
        <v>0</v>
      </c>
      <c r="M13" s="91">
        <v>0</v>
      </c>
    </row>
    <row r="14" spans="2:98">
      <c r="B14" t="s">
        <v>1258</v>
      </c>
      <c r="C14" t="s">
        <v>1259</v>
      </c>
      <c r="D14" t="s">
        <v>123</v>
      </c>
      <c r="E14" t="s">
        <v>892</v>
      </c>
      <c r="F14" t="s">
        <v>589</v>
      </c>
      <c r="G14" t="s">
        <v>102</v>
      </c>
      <c r="H14" s="90">
        <v>29536</v>
      </c>
      <c r="I14" s="90">
        <v>100</v>
      </c>
      <c r="J14" s="90">
        <v>29.536000000000001</v>
      </c>
      <c r="K14" s="91">
        <v>0</v>
      </c>
      <c r="L14" s="91">
        <v>1</v>
      </c>
      <c r="M14" s="91">
        <v>0</v>
      </c>
    </row>
    <row r="15" spans="2:98">
      <c r="B15" t="s">
        <v>1260</v>
      </c>
      <c r="C15" t="s">
        <v>1261</v>
      </c>
      <c r="D15" t="s">
        <v>123</v>
      </c>
      <c r="E15" t="s">
        <v>1262</v>
      </c>
      <c r="F15" t="s">
        <v>331</v>
      </c>
      <c r="G15" t="s">
        <v>102</v>
      </c>
      <c r="H15" s="90">
        <v>22538</v>
      </c>
      <c r="I15" s="90">
        <v>1E-4</v>
      </c>
      <c r="J15" s="90">
        <v>2.2538E-5</v>
      </c>
      <c r="K15" s="91">
        <v>5.9999999999999995E-4</v>
      </c>
      <c r="L15" s="91">
        <v>0</v>
      </c>
      <c r="M15" s="91">
        <v>0</v>
      </c>
    </row>
    <row r="16" spans="2:98">
      <c r="B16" t="s">
        <v>1263</v>
      </c>
      <c r="C16" t="s">
        <v>1264</v>
      </c>
      <c r="D16" t="s">
        <v>123</v>
      </c>
      <c r="E16" t="s">
        <v>1265</v>
      </c>
      <c r="F16" t="s">
        <v>852</v>
      </c>
      <c r="G16" t="s">
        <v>102</v>
      </c>
      <c r="H16" s="90">
        <v>6140</v>
      </c>
      <c r="I16" s="90">
        <v>0.01</v>
      </c>
      <c r="J16" s="90">
        <v>6.1399999999999996E-4</v>
      </c>
      <c r="K16" s="91">
        <v>0</v>
      </c>
      <c r="L16" s="91">
        <v>0</v>
      </c>
      <c r="M16" s="91">
        <v>0</v>
      </c>
    </row>
    <row r="17" spans="2:13">
      <c r="B17" s="92" t="s">
        <v>228</v>
      </c>
      <c r="C17" s="29"/>
      <c r="D17" s="29"/>
      <c r="E17" s="29"/>
      <c r="H17" s="94">
        <v>0</v>
      </c>
      <c r="J17" s="94">
        <v>0</v>
      </c>
      <c r="L17" s="93">
        <v>0</v>
      </c>
      <c r="M17" s="93">
        <v>0</v>
      </c>
    </row>
    <row r="18" spans="2:13">
      <c r="B18" s="92" t="s">
        <v>306</v>
      </c>
      <c r="C18" s="29"/>
      <c r="D18" s="29"/>
      <c r="E18" s="29"/>
      <c r="H18" s="94">
        <v>0</v>
      </c>
      <c r="J18" s="94">
        <v>0</v>
      </c>
      <c r="L18" s="93">
        <v>0</v>
      </c>
      <c r="M18" s="93">
        <v>0</v>
      </c>
    </row>
    <row r="19" spans="2:13">
      <c r="B19" t="s">
        <v>224</v>
      </c>
      <c r="C19" t="s">
        <v>224</v>
      </c>
      <c r="D19" s="29"/>
      <c r="E19" s="29"/>
      <c r="F19" t="s">
        <v>224</v>
      </c>
      <c r="G19" t="s">
        <v>224</v>
      </c>
      <c r="H19" s="90">
        <v>0</v>
      </c>
      <c r="I19" s="90">
        <v>0</v>
      </c>
      <c r="J19" s="90">
        <v>0</v>
      </c>
      <c r="K19" s="91">
        <v>0</v>
      </c>
      <c r="L19" s="91">
        <v>0</v>
      </c>
      <c r="M19" s="91">
        <v>0</v>
      </c>
    </row>
    <row r="20" spans="2:13">
      <c r="B20" s="92" t="s">
        <v>307</v>
      </c>
      <c r="C20" s="29"/>
      <c r="D20" s="29"/>
      <c r="E20" s="29"/>
      <c r="H20" s="94">
        <v>0</v>
      </c>
      <c r="J20" s="94">
        <v>0</v>
      </c>
      <c r="L20" s="93">
        <v>0</v>
      </c>
      <c r="M20" s="93">
        <v>0</v>
      </c>
    </row>
    <row r="21" spans="2:13">
      <c r="B21" t="s">
        <v>224</v>
      </c>
      <c r="C21" t="s">
        <v>224</v>
      </c>
      <c r="D21" s="29"/>
      <c r="E21" s="29"/>
      <c r="F21" t="s">
        <v>224</v>
      </c>
      <c r="G21" t="s">
        <v>224</v>
      </c>
      <c r="H21" s="90">
        <v>0</v>
      </c>
      <c r="I21" s="90">
        <v>0</v>
      </c>
      <c r="J21" s="90">
        <v>0</v>
      </c>
      <c r="K21" s="91">
        <v>0</v>
      </c>
      <c r="L21" s="91">
        <v>0</v>
      </c>
      <c r="M21" s="91">
        <v>0</v>
      </c>
    </row>
    <row r="22" spans="2:13">
      <c r="B22" t="s">
        <v>238</v>
      </c>
      <c r="C22" s="29"/>
      <c r="D22" s="29"/>
      <c r="E22" s="29"/>
    </row>
    <row r="23" spans="2:13">
      <c r="B23" t="s">
        <v>300</v>
      </c>
      <c r="C23" s="29"/>
      <c r="D23" s="29"/>
      <c r="E23" s="29"/>
    </row>
    <row r="24" spans="2:13">
      <c r="B24" t="s">
        <v>301</v>
      </c>
      <c r="C24" s="29"/>
      <c r="D24" s="29"/>
      <c r="E24" s="29"/>
    </row>
    <row r="25" spans="2:13">
      <c r="B25" t="s">
        <v>302</v>
      </c>
      <c r="C25" s="29"/>
      <c r="D25" s="29"/>
      <c r="E25" s="29"/>
    </row>
    <row r="26" spans="2:13">
      <c r="C26" s="29"/>
      <c r="D26" s="29"/>
      <c r="E26" s="29"/>
    </row>
    <row r="27" spans="2:13">
      <c r="C27" s="29"/>
      <c r="D27" s="29"/>
      <c r="E27" s="29"/>
    </row>
    <row r="28" spans="2:13">
      <c r="C28" s="29"/>
      <c r="D28" s="29"/>
      <c r="E28" s="29"/>
    </row>
    <row r="29" spans="2:13">
      <c r="C29" s="29"/>
      <c r="D29" s="29"/>
      <c r="E29" s="29"/>
    </row>
    <row r="30" spans="2:13">
      <c r="C30" s="29"/>
      <c r="D30" s="29"/>
      <c r="E30" s="29"/>
    </row>
    <row r="31" spans="2:13">
      <c r="C31" s="29"/>
      <c r="D31" s="29"/>
      <c r="E31" s="29"/>
    </row>
    <row r="32" spans="2:13">
      <c r="C32" s="29"/>
      <c r="D32" s="29"/>
      <c r="E32" s="29"/>
    </row>
    <row r="33" spans="3:5">
      <c r="C33" s="29"/>
      <c r="D33" s="29"/>
      <c r="E33" s="29"/>
    </row>
    <row r="34" spans="3:5">
      <c r="C34" s="29"/>
      <c r="D34" s="29"/>
      <c r="E34" s="29"/>
    </row>
    <row r="35" spans="3:5">
      <c r="C35" s="29"/>
      <c r="D35" s="29"/>
      <c r="E35" s="29"/>
    </row>
    <row r="36" spans="3:5">
      <c r="C36" s="29"/>
      <c r="D36" s="29"/>
      <c r="E36" s="29"/>
    </row>
    <row r="37" spans="3:5">
      <c r="C37" s="29"/>
      <c r="D37" s="29"/>
      <c r="E37" s="29"/>
    </row>
    <row r="38" spans="3:5">
      <c r="C38" s="29"/>
      <c r="D38" s="29"/>
      <c r="E38" s="29"/>
    </row>
    <row r="39" spans="3:5">
      <c r="C39" s="29"/>
      <c r="D39" s="29"/>
      <c r="E39" s="29"/>
    </row>
    <row r="40" spans="3:5">
      <c r="C40" s="29"/>
      <c r="D40" s="29"/>
      <c r="E40" s="29"/>
    </row>
    <row r="41" spans="3:5">
      <c r="C41" s="29"/>
      <c r="D41" s="29"/>
      <c r="E41" s="29"/>
    </row>
    <row r="42" spans="3:5">
      <c r="C42" s="29"/>
      <c r="D42" s="29"/>
      <c r="E42" s="29"/>
    </row>
    <row r="43" spans="3:5">
      <c r="C43" s="29"/>
      <c r="D43" s="29"/>
      <c r="E43" s="29"/>
    </row>
    <row r="44" spans="3:5">
      <c r="C44" s="29"/>
      <c r="D44" s="29"/>
      <c r="E44" s="29"/>
    </row>
    <row r="45" spans="3:5">
      <c r="C45" s="29"/>
      <c r="D45" s="29"/>
      <c r="E45" s="29"/>
    </row>
    <row r="46" spans="3:5">
      <c r="C46" s="29"/>
      <c r="D46" s="29"/>
      <c r="E46" s="29"/>
    </row>
    <row r="47" spans="3:5">
      <c r="C47" s="29"/>
      <c r="D47" s="29"/>
      <c r="E47" s="29"/>
    </row>
    <row r="48" spans="3:5">
      <c r="C48" s="29"/>
      <c r="D48" s="29"/>
      <c r="E48" s="29"/>
    </row>
    <row r="49" spans="3:5">
      <c r="C49" s="29"/>
      <c r="D49" s="29"/>
      <c r="E49" s="29"/>
    </row>
    <row r="50" spans="3:5">
      <c r="C50" s="29"/>
      <c r="D50" s="29"/>
      <c r="E50" s="29"/>
    </row>
    <row r="51" spans="3:5">
      <c r="C51" s="29"/>
      <c r="D51" s="29"/>
      <c r="E51" s="29"/>
    </row>
    <row r="52" spans="3:5">
      <c r="C52" s="29"/>
      <c r="D52" s="29"/>
      <c r="E52" s="29"/>
    </row>
    <row r="53" spans="3:5">
      <c r="C53" s="29"/>
      <c r="D53" s="29"/>
      <c r="E53" s="29"/>
    </row>
    <row r="54" spans="3:5">
      <c r="C54" s="29"/>
      <c r="D54" s="29"/>
      <c r="E54" s="29"/>
    </row>
    <row r="55" spans="3:5">
      <c r="C55" s="29"/>
      <c r="D55" s="29"/>
      <c r="E55" s="29"/>
    </row>
    <row r="56" spans="3:5">
      <c r="C56" s="29"/>
      <c r="D56" s="29"/>
      <c r="E56" s="29"/>
    </row>
    <row r="57" spans="3:5">
      <c r="C57" s="29"/>
      <c r="D57" s="29"/>
      <c r="E57" s="29"/>
    </row>
    <row r="58" spans="3:5">
      <c r="C58" s="29"/>
      <c r="D58" s="29"/>
      <c r="E58" s="29"/>
    </row>
    <row r="59" spans="3:5">
      <c r="C59" s="29"/>
      <c r="D59" s="29"/>
      <c r="E59" s="29"/>
    </row>
    <row r="60" spans="3:5">
      <c r="C60" s="29"/>
      <c r="D60" s="29"/>
      <c r="E60" s="29"/>
    </row>
    <row r="61" spans="3:5">
      <c r="C61" s="29"/>
      <c r="D61" s="29"/>
      <c r="E61" s="29"/>
    </row>
    <row r="62" spans="3:5">
      <c r="C62" s="29"/>
      <c r="D62" s="29"/>
      <c r="E62" s="29"/>
    </row>
    <row r="63" spans="3:5">
      <c r="C63" s="29"/>
      <c r="D63" s="29"/>
      <c r="E63" s="29"/>
    </row>
    <row r="64" spans="3:5">
      <c r="C64" s="29"/>
      <c r="D64" s="29"/>
      <c r="E64" s="29"/>
    </row>
    <row r="65" spans="3:5">
      <c r="C65" s="29"/>
      <c r="D65" s="29"/>
      <c r="E65" s="29"/>
    </row>
    <row r="66" spans="3:5">
      <c r="C66" s="29"/>
      <c r="D66" s="29"/>
      <c r="E66" s="29"/>
    </row>
    <row r="67" spans="3:5">
      <c r="C67" s="29"/>
      <c r="D67" s="29"/>
      <c r="E67" s="29"/>
    </row>
    <row r="68" spans="3:5">
      <c r="C68" s="29"/>
      <c r="D68" s="29"/>
      <c r="E68" s="29"/>
    </row>
    <row r="69" spans="3:5">
      <c r="C69" s="29"/>
      <c r="D69" s="29"/>
      <c r="E69" s="29"/>
    </row>
    <row r="70" spans="3:5">
      <c r="C70" s="29"/>
      <c r="D70" s="29"/>
      <c r="E70" s="29"/>
    </row>
    <row r="71" spans="3:5">
      <c r="C71" s="29"/>
      <c r="D71" s="29"/>
      <c r="E71" s="29"/>
    </row>
    <row r="72" spans="3:5">
      <c r="C72" s="29"/>
      <c r="D72" s="29"/>
      <c r="E72" s="29"/>
    </row>
    <row r="73" spans="3:5">
      <c r="C73" s="29"/>
      <c r="D73" s="29"/>
      <c r="E73" s="29"/>
    </row>
    <row r="74" spans="3:5">
      <c r="C74" s="29"/>
      <c r="D74" s="29"/>
      <c r="E74" s="29"/>
    </row>
    <row r="75" spans="3:5">
      <c r="C75" s="29"/>
      <c r="D75" s="29"/>
      <c r="E75" s="29"/>
    </row>
    <row r="76" spans="3:5">
      <c r="C76" s="29"/>
      <c r="D76" s="29"/>
      <c r="E76" s="29"/>
    </row>
    <row r="77" spans="3:5">
      <c r="C77" s="29"/>
      <c r="D77" s="29"/>
      <c r="E77" s="29"/>
    </row>
    <row r="78" spans="3:5">
      <c r="C78" s="29"/>
      <c r="D78" s="29"/>
      <c r="E78" s="29"/>
    </row>
    <row r="79" spans="3:5">
      <c r="C79" s="29"/>
      <c r="D79" s="29"/>
      <c r="E79" s="29"/>
    </row>
    <row r="80" spans="3:5">
      <c r="C80" s="29"/>
      <c r="D80" s="29"/>
      <c r="E80" s="29"/>
    </row>
    <row r="81" spans="3:5">
      <c r="C81" s="29"/>
      <c r="D81" s="29"/>
      <c r="E81" s="29"/>
    </row>
    <row r="82" spans="3:5">
      <c r="C82" s="29"/>
      <c r="D82" s="29"/>
      <c r="E82" s="29"/>
    </row>
    <row r="83" spans="3:5">
      <c r="C83" s="29"/>
      <c r="D83" s="29"/>
      <c r="E83" s="29"/>
    </row>
    <row r="84" spans="3:5">
      <c r="C84" s="29"/>
      <c r="D84" s="29"/>
      <c r="E84" s="29"/>
    </row>
    <row r="85" spans="3:5">
      <c r="C85" s="29"/>
      <c r="D85" s="29"/>
      <c r="E85" s="29"/>
    </row>
    <row r="86" spans="3:5">
      <c r="C86" s="29"/>
      <c r="D86" s="29"/>
      <c r="E86" s="29"/>
    </row>
    <row r="87" spans="3:5">
      <c r="C87" s="29"/>
      <c r="D87" s="29"/>
      <c r="E87" s="29"/>
    </row>
    <row r="88" spans="3:5">
      <c r="C88" s="29"/>
      <c r="D88" s="29"/>
      <c r="E88" s="29"/>
    </row>
    <row r="89" spans="3:5">
      <c r="C89" s="29"/>
      <c r="D89" s="29"/>
      <c r="E89" s="29"/>
    </row>
    <row r="90" spans="3:5">
      <c r="C90" s="29"/>
      <c r="D90" s="29"/>
      <c r="E90" s="29"/>
    </row>
    <row r="91" spans="3:5">
      <c r="C91" s="29"/>
      <c r="D91" s="29"/>
      <c r="E91" s="29"/>
    </row>
    <row r="92" spans="3:5">
      <c r="C92" s="29"/>
      <c r="D92" s="29"/>
      <c r="E92" s="29"/>
    </row>
    <row r="93" spans="3:5">
      <c r="C93" s="29"/>
      <c r="D93" s="29"/>
      <c r="E93" s="29"/>
    </row>
    <row r="94" spans="3:5">
      <c r="C94" s="29"/>
      <c r="D94" s="29"/>
      <c r="E94" s="29"/>
    </row>
    <row r="95" spans="3:5">
      <c r="C95" s="29"/>
      <c r="D95" s="29"/>
      <c r="E95" s="29"/>
    </row>
    <row r="96" spans="3:5">
      <c r="C96" s="29"/>
      <c r="D96" s="29"/>
      <c r="E96" s="29"/>
    </row>
    <row r="97" spans="3:5">
      <c r="C97" s="29"/>
      <c r="D97" s="29"/>
      <c r="E97" s="29"/>
    </row>
    <row r="98" spans="3:5">
      <c r="C98" s="29"/>
      <c r="D98" s="29"/>
      <c r="E98" s="29"/>
    </row>
    <row r="99" spans="3:5">
      <c r="C99" s="29"/>
      <c r="D99" s="29"/>
      <c r="E99" s="29"/>
    </row>
    <row r="100" spans="3:5">
      <c r="C100" s="29"/>
      <c r="D100" s="29"/>
      <c r="E100" s="29"/>
    </row>
    <row r="101" spans="3:5">
      <c r="C101" s="29"/>
      <c r="D101" s="29"/>
      <c r="E101" s="29"/>
    </row>
    <row r="102" spans="3:5">
      <c r="C102" s="29"/>
      <c r="D102" s="29"/>
      <c r="E102" s="29"/>
    </row>
    <row r="103" spans="3:5">
      <c r="C103" s="29"/>
      <c r="D103" s="29"/>
      <c r="E103" s="29"/>
    </row>
    <row r="104" spans="3:5">
      <c r="C104" s="29"/>
      <c r="D104" s="29"/>
      <c r="E104" s="29"/>
    </row>
    <row r="105" spans="3:5">
      <c r="C105" s="29"/>
      <c r="D105" s="29"/>
      <c r="E105" s="29"/>
    </row>
    <row r="106" spans="3:5">
      <c r="C106" s="29"/>
      <c r="D106" s="29"/>
      <c r="E106" s="29"/>
    </row>
    <row r="107" spans="3:5">
      <c r="C107" s="29"/>
      <c r="D107" s="29"/>
      <c r="E107" s="29"/>
    </row>
    <row r="108" spans="3:5">
      <c r="C108" s="29"/>
      <c r="D108" s="29"/>
      <c r="E108" s="29"/>
    </row>
    <row r="109" spans="3:5">
      <c r="C109" s="29"/>
      <c r="D109" s="29"/>
      <c r="E109" s="29"/>
    </row>
    <row r="110" spans="3:5">
      <c r="C110" s="29"/>
      <c r="D110" s="29"/>
      <c r="E110" s="29"/>
    </row>
    <row r="111" spans="3:5">
      <c r="C111" s="29"/>
      <c r="D111" s="29"/>
      <c r="E111" s="29"/>
    </row>
    <row r="112" spans="3:5">
      <c r="C112" s="29"/>
      <c r="D112" s="29"/>
      <c r="E112" s="29"/>
    </row>
    <row r="113" spans="3:5">
      <c r="C113" s="29"/>
      <c r="D113" s="29"/>
      <c r="E113" s="29"/>
    </row>
    <row r="114" spans="3:5">
      <c r="C114" s="29"/>
      <c r="D114" s="29"/>
      <c r="E114" s="29"/>
    </row>
    <row r="115" spans="3:5">
      <c r="C115" s="29"/>
      <c r="D115" s="29"/>
      <c r="E115" s="29"/>
    </row>
    <row r="116" spans="3:5">
      <c r="C116" s="29"/>
      <c r="D116" s="29"/>
      <c r="E116" s="29"/>
    </row>
    <row r="117" spans="3:5">
      <c r="C117" s="29"/>
      <c r="D117" s="29"/>
      <c r="E117" s="29"/>
    </row>
    <row r="118" spans="3:5">
      <c r="C118" s="29"/>
      <c r="D118" s="29"/>
      <c r="E118" s="29"/>
    </row>
    <row r="119" spans="3:5">
      <c r="C119" s="29"/>
      <c r="D119" s="29"/>
      <c r="E119" s="29"/>
    </row>
    <row r="120" spans="3:5">
      <c r="C120" s="29"/>
      <c r="D120" s="29"/>
      <c r="E120" s="29"/>
    </row>
    <row r="121" spans="3:5">
      <c r="C121" s="29"/>
      <c r="D121" s="29"/>
      <c r="E121" s="29"/>
    </row>
    <row r="122" spans="3:5">
      <c r="C122" s="29"/>
      <c r="D122" s="29"/>
      <c r="E122" s="29"/>
    </row>
    <row r="123" spans="3:5">
      <c r="C123" s="29"/>
      <c r="D123" s="29"/>
      <c r="E123" s="29"/>
    </row>
    <row r="124" spans="3:5">
      <c r="C124" s="29"/>
      <c r="D124" s="29"/>
      <c r="E124" s="29"/>
    </row>
    <row r="125" spans="3:5">
      <c r="C125" s="29"/>
      <c r="D125" s="29"/>
      <c r="E125" s="29"/>
    </row>
    <row r="126" spans="3:5">
      <c r="C126" s="29"/>
      <c r="D126" s="29"/>
      <c r="E126" s="29"/>
    </row>
    <row r="127" spans="3:5">
      <c r="C127" s="29"/>
      <c r="D127" s="29"/>
      <c r="E127" s="29"/>
    </row>
    <row r="128" spans="3:5">
      <c r="C128" s="29"/>
      <c r="D128" s="29"/>
      <c r="E128" s="29"/>
    </row>
    <row r="129" spans="3:5">
      <c r="C129" s="29"/>
      <c r="D129" s="29"/>
      <c r="E129" s="29"/>
    </row>
    <row r="130" spans="3:5">
      <c r="C130" s="29"/>
      <c r="D130" s="29"/>
      <c r="E130" s="29"/>
    </row>
    <row r="131" spans="3:5">
      <c r="C131" s="29"/>
      <c r="D131" s="29"/>
      <c r="E131" s="29"/>
    </row>
    <row r="132" spans="3:5">
      <c r="C132" s="29"/>
      <c r="D132" s="29"/>
      <c r="E132" s="29"/>
    </row>
    <row r="133" spans="3:5">
      <c r="C133" s="29"/>
      <c r="D133" s="29"/>
      <c r="E133" s="29"/>
    </row>
    <row r="134" spans="3:5">
      <c r="C134" s="29"/>
      <c r="D134" s="29"/>
      <c r="E134" s="29"/>
    </row>
    <row r="135" spans="3:5">
      <c r="C135" s="29"/>
      <c r="D135" s="29"/>
      <c r="E135" s="29"/>
    </row>
    <row r="136" spans="3:5">
      <c r="C136" s="29"/>
      <c r="D136" s="29"/>
      <c r="E136" s="29"/>
    </row>
    <row r="137" spans="3:5">
      <c r="C137" s="29"/>
      <c r="D137" s="29"/>
      <c r="E137" s="29"/>
    </row>
    <row r="138" spans="3:5">
      <c r="C138" s="29"/>
      <c r="D138" s="29"/>
      <c r="E138" s="29"/>
    </row>
    <row r="139" spans="3:5">
      <c r="C139" s="29"/>
      <c r="D139" s="29"/>
      <c r="E139" s="29"/>
    </row>
    <row r="140" spans="3:5">
      <c r="C140" s="29"/>
      <c r="D140" s="29"/>
      <c r="E140" s="29"/>
    </row>
    <row r="141" spans="3:5">
      <c r="C141" s="29"/>
      <c r="D141" s="29"/>
      <c r="E141" s="29"/>
    </row>
    <row r="142" spans="3:5">
      <c r="C142" s="29"/>
      <c r="D142" s="29"/>
      <c r="E142" s="29"/>
    </row>
    <row r="143" spans="3:5">
      <c r="C143" s="29"/>
      <c r="D143" s="29"/>
      <c r="E143" s="29"/>
    </row>
    <row r="144" spans="3:5">
      <c r="C144" s="29"/>
      <c r="D144" s="29"/>
      <c r="E144" s="29"/>
    </row>
    <row r="145" spans="3:5">
      <c r="C145" s="29"/>
      <c r="D145" s="29"/>
      <c r="E145" s="29"/>
    </row>
    <row r="146" spans="3:5">
      <c r="C146" s="29"/>
      <c r="D146" s="29"/>
      <c r="E146" s="29"/>
    </row>
    <row r="147" spans="3:5">
      <c r="C147" s="29"/>
      <c r="D147" s="29"/>
      <c r="E147" s="29"/>
    </row>
    <row r="148" spans="3:5">
      <c r="C148" s="29"/>
      <c r="D148" s="29"/>
      <c r="E148" s="29"/>
    </row>
    <row r="149" spans="3:5">
      <c r="C149" s="29"/>
      <c r="D149" s="29"/>
      <c r="E149" s="29"/>
    </row>
    <row r="150" spans="3:5">
      <c r="C150" s="29"/>
      <c r="D150" s="29"/>
      <c r="E150" s="29"/>
    </row>
    <row r="151" spans="3:5">
      <c r="C151" s="29"/>
      <c r="D151" s="29"/>
      <c r="E151" s="29"/>
    </row>
    <row r="152" spans="3:5">
      <c r="C152" s="29"/>
      <c r="D152" s="29"/>
      <c r="E152" s="29"/>
    </row>
    <row r="153" spans="3:5">
      <c r="C153" s="29"/>
      <c r="D153" s="29"/>
      <c r="E153" s="29"/>
    </row>
    <row r="154" spans="3:5">
      <c r="C154" s="29"/>
      <c r="D154" s="29"/>
      <c r="E154" s="29"/>
    </row>
    <row r="155" spans="3:5">
      <c r="C155" s="29"/>
      <c r="D155" s="29"/>
      <c r="E155" s="29"/>
    </row>
    <row r="156" spans="3:5">
      <c r="C156" s="29"/>
      <c r="D156" s="29"/>
      <c r="E156" s="29"/>
    </row>
    <row r="157" spans="3:5">
      <c r="C157" s="29"/>
      <c r="D157" s="29"/>
      <c r="E157" s="29"/>
    </row>
    <row r="158" spans="3:5">
      <c r="C158" s="29"/>
      <c r="D158" s="29"/>
      <c r="E158" s="29"/>
    </row>
    <row r="159" spans="3:5">
      <c r="C159" s="29"/>
      <c r="D159" s="29"/>
      <c r="E159" s="29"/>
    </row>
    <row r="160" spans="3:5">
      <c r="C160" s="29"/>
      <c r="D160" s="29"/>
      <c r="E160" s="29"/>
    </row>
    <row r="161" spans="3:5">
      <c r="C161" s="29"/>
      <c r="D161" s="29"/>
      <c r="E161" s="29"/>
    </row>
    <row r="162" spans="3:5">
      <c r="C162" s="29"/>
      <c r="D162" s="29"/>
      <c r="E162" s="29"/>
    </row>
    <row r="163" spans="3:5">
      <c r="C163" s="29"/>
      <c r="D163" s="29"/>
      <c r="E163" s="29"/>
    </row>
    <row r="164" spans="3:5">
      <c r="C164" s="29"/>
      <c r="D164" s="29"/>
      <c r="E164" s="29"/>
    </row>
    <row r="165" spans="3:5">
      <c r="C165" s="29"/>
      <c r="D165" s="29"/>
      <c r="E165" s="29"/>
    </row>
    <row r="166" spans="3:5">
      <c r="C166" s="29"/>
      <c r="D166" s="29"/>
      <c r="E166" s="29"/>
    </row>
    <row r="167" spans="3:5">
      <c r="C167" s="29"/>
      <c r="D167" s="29"/>
      <c r="E167" s="29"/>
    </row>
    <row r="168" spans="3:5">
      <c r="C168" s="29"/>
      <c r="D168" s="29"/>
      <c r="E168" s="29"/>
    </row>
    <row r="169" spans="3:5">
      <c r="C169" s="29"/>
      <c r="D169" s="29"/>
      <c r="E169" s="29"/>
    </row>
    <row r="170" spans="3:5">
      <c r="C170" s="29"/>
      <c r="D170" s="29"/>
      <c r="E170" s="29"/>
    </row>
    <row r="171" spans="3:5">
      <c r="C171" s="29"/>
      <c r="D171" s="29"/>
      <c r="E171" s="29"/>
    </row>
    <row r="172" spans="3:5">
      <c r="C172" s="29"/>
      <c r="D172" s="29"/>
      <c r="E172" s="29"/>
    </row>
    <row r="173" spans="3:5">
      <c r="C173" s="29"/>
      <c r="D173" s="29"/>
      <c r="E173" s="29"/>
    </row>
    <row r="174" spans="3:5">
      <c r="C174" s="29"/>
      <c r="D174" s="29"/>
      <c r="E174" s="29"/>
    </row>
    <row r="175" spans="3:5">
      <c r="C175" s="29"/>
      <c r="D175" s="29"/>
      <c r="E175" s="29"/>
    </row>
    <row r="176" spans="3:5">
      <c r="C176" s="29"/>
      <c r="D176" s="29"/>
      <c r="E176" s="29"/>
    </row>
    <row r="177" spans="3:5">
      <c r="C177" s="29"/>
      <c r="D177" s="29"/>
      <c r="E177" s="29"/>
    </row>
    <row r="178" spans="3:5">
      <c r="C178" s="29"/>
      <c r="D178" s="29"/>
      <c r="E178" s="29"/>
    </row>
    <row r="179" spans="3:5">
      <c r="C179" s="29"/>
      <c r="D179" s="29"/>
      <c r="E179" s="29"/>
    </row>
    <row r="180" spans="3:5">
      <c r="C180" s="29"/>
      <c r="D180" s="29"/>
      <c r="E180" s="29"/>
    </row>
    <row r="181" spans="3:5">
      <c r="C181" s="29"/>
      <c r="D181" s="29"/>
      <c r="E181" s="29"/>
    </row>
    <row r="182" spans="3:5">
      <c r="C182" s="29"/>
      <c r="D182" s="29"/>
      <c r="E182" s="29"/>
    </row>
    <row r="183" spans="3:5">
      <c r="C183" s="29"/>
      <c r="D183" s="29"/>
      <c r="E183" s="29"/>
    </row>
    <row r="184" spans="3:5">
      <c r="C184" s="29"/>
      <c r="D184" s="29"/>
      <c r="E184" s="29"/>
    </row>
    <row r="185" spans="3:5">
      <c r="C185" s="29"/>
      <c r="D185" s="29"/>
      <c r="E185" s="29"/>
    </row>
    <row r="186" spans="3:5">
      <c r="C186" s="29"/>
      <c r="D186" s="29"/>
      <c r="E186" s="29"/>
    </row>
    <row r="187" spans="3:5">
      <c r="C187" s="29"/>
      <c r="D187" s="29"/>
      <c r="E187" s="29"/>
    </row>
    <row r="188" spans="3:5">
      <c r="C188" s="29"/>
      <c r="D188" s="29"/>
      <c r="E188" s="29"/>
    </row>
    <row r="189" spans="3:5">
      <c r="C189" s="29"/>
      <c r="D189" s="29"/>
      <c r="E189" s="29"/>
    </row>
    <row r="190" spans="3:5">
      <c r="C190" s="29"/>
      <c r="D190" s="29"/>
      <c r="E190" s="29"/>
    </row>
    <row r="191" spans="3:5">
      <c r="C191" s="29"/>
      <c r="D191" s="29"/>
      <c r="E191" s="29"/>
    </row>
    <row r="192" spans="3:5">
      <c r="C192" s="29"/>
      <c r="D192" s="29"/>
      <c r="E192" s="29"/>
    </row>
    <row r="193" spans="3:5">
      <c r="C193" s="29"/>
      <c r="D193" s="29"/>
      <c r="E193" s="29"/>
    </row>
    <row r="194" spans="3:5">
      <c r="C194" s="29"/>
      <c r="D194" s="29"/>
      <c r="E194" s="29"/>
    </row>
    <row r="195" spans="3:5">
      <c r="C195" s="29"/>
      <c r="D195" s="29"/>
      <c r="E195" s="29"/>
    </row>
    <row r="196" spans="3:5">
      <c r="C196" s="29"/>
      <c r="D196" s="29"/>
      <c r="E196" s="29"/>
    </row>
    <row r="197" spans="3:5">
      <c r="C197" s="29"/>
      <c r="D197" s="29"/>
      <c r="E197" s="29"/>
    </row>
    <row r="198" spans="3:5">
      <c r="C198" s="29"/>
      <c r="D198" s="29"/>
      <c r="E198" s="29"/>
    </row>
    <row r="199" spans="3:5">
      <c r="C199" s="29"/>
      <c r="D199" s="29"/>
      <c r="E199" s="29"/>
    </row>
    <row r="200" spans="3:5">
      <c r="C200" s="29"/>
      <c r="D200" s="29"/>
      <c r="E200" s="29"/>
    </row>
    <row r="201" spans="3:5">
      <c r="C201" s="29"/>
      <c r="D201" s="29"/>
      <c r="E201" s="29"/>
    </row>
    <row r="202" spans="3:5">
      <c r="C202" s="29"/>
      <c r="D202" s="29"/>
      <c r="E202" s="29"/>
    </row>
    <row r="203" spans="3:5">
      <c r="C203" s="29"/>
      <c r="D203" s="29"/>
      <c r="E203" s="29"/>
    </row>
    <row r="204" spans="3:5">
      <c r="C204" s="29"/>
      <c r="D204" s="29"/>
      <c r="E204" s="29"/>
    </row>
    <row r="205" spans="3:5">
      <c r="C205" s="29"/>
      <c r="D205" s="29"/>
      <c r="E205" s="29"/>
    </row>
    <row r="206" spans="3:5">
      <c r="C206" s="29"/>
      <c r="D206" s="29"/>
      <c r="E206" s="29"/>
    </row>
    <row r="207" spans="3:5">
      <c r="C207" s="29"/>
      <c r="D207" s="29"/>
      <c r="E207" s="29"/>
    </row>
    <row r="208" spans="3:5">
      <c r="C208" s="29"/>
      <c r="D208" s="29"/>
      <c r="E208" s="29"/>
    </row>
    <row r="209" spans="3:5">
      <c r="C209" s="29"/>
      <c r="D209" s="29"/>
      <c r="E209" s="29"/>
    </row>
    <row r="210" spans="3:5">
      <c r="C210" s="29"/>
      <c r="D210" s="29"/>
      <c r="E210" s="29"/>
    </row>
    <row r="211" spans="3:5">
      <c r="C211" s="29"/>
      <c r="D211" s="29"/>
      <c r="E211" s="29"/>
    </row>
    <row r="212" spans="3:5">
      <c r="C212" s="29"/>
      <c r="D212" s="29"/>
      <c r="E212" s="29"/>
    </row>
    <row r="213" spans="3:5">
      <c r="C213" s="29"/>
      <c r="D213" s="29"/>
      <c r="E213" s="29"/>
    </row>
    <row r="214" spans="3:5">
      <c r="C214" s="29"/>
      <c r="D214" s="29"/>
      <c r="E214" s="29"/>
    </row>
    <row r="215" spans="3:5">
      <c r="C215" s="29"/>
      <c r="D215" s="29"/>
      <c r="E215" s="29"/>
    </row>
    <row r="216" spans="3:5">
      <c r="C216" s="29"/>
      <c r="D216" s="29"/>
      <c r="E216" s="29"/>
    </row>
    <row r="217" spans="3:5">
      <c r="C217" s="29"/>
      <c r="D217" s="29"/>
      <c r="E217" s="29"/>
    </row>
    <row r="218" spans="3:5">
      <c r="C218" s="29"/>
      <c r="D218" s="29"/>
      <c r="E218" s="29"/>
    </row>
    <row r="219" spans="3:5">
      <c r="C219" s="29"/>
      <c r="D219" s="29"/>
      <c r="E219" s="29"/>
    </row>
    <row r="220" spans="3:5">
      <c r="C220" s="29"/>
      <c r="D220" s="29"/>
      <c r="E220" s="29"/>
    </row>
    <row r="221" spans="3:5">
      <c r="C221" s="29"/>
      <c r="D221" s="29"/>
      <c r="E221" s="29"/>
    </row>
    <row r="222" spans="3:5">
      <c r="C222" s="29"/>
      <c r="D222" s="29"/>
      <c r="E222" s="29"/>
    </row>
    <row r="223" spans="3:5">
      <c r="C223" s="29"/>
      <c r="D223" s="29"/>
      <c r="E223" s="29"/>
    </row>
    <row r="224" spans="3:5">
      <c r="C224" s="29"/>
      <c r="D224" s="29"/>
      <c r="E224" s="29"/>
    </row>
    <row r="225" spans="3:5">
      <c r="C225" s="29"/>
      <c r="D225" s="29"/>
      <c r="E225" s="29"/>
    </row>
    <row r="226" spans="3:5">
      <c r="C226" s="29"/>
      <c r="D226" s="29"/>
      <c r="E226" s="29"/>
    </row>
    <row r="227" spans="3:5">
      <c r="C227" s="29"/>
      <c r="D227" s="29"/>
      <c r="E227" s="29"/>
    </row>
    <row r="228" spans="3:5">
      <c r="C228" s="29"/>
      <c r="D228" s="29"/>
      <c r="E228" s="29"/>
    </row>
    <row r="229" spans="3:5">
      <c r="C229" s="29"/>
      <c r="D229" s="29"/>
      <c r="E229" s="29"/>
    </row>
    <row r="230" spans="3:5">
      <c r="C230" s="29"/>
      <c r="D230" s="29"/>
      <c r="E230" s="29"/>
    </row>
    <row r="231" spans="3:5">
      <c r="C231" s="29"/>
      <c r="D231" s="29"/>
      <c r="E231" s="29"/>
    </row>
    <row r="232" spans="3:5">
      <c r="C232" s="29"/>
      <c r="D232" s="29"/>
      <c r="E232" s="29"/>
    </row>
    <row r="233" spans="3:5">
      <c r="C233" s="29"/>
      <c r="D233" s="29"/>
      <c r="E233" s="29"/>
    </row>
    <row r="234" spans="3:5">
      <c r="C234" s="29"/>
      <c r="D234" s="29"/>
      <c r="E234" s="29"/>
    </row>
    <row r="235" spans="3:5">
      <c r="C235" s="29"/>
      <c r="D235" s="29"/>
      <c r="E235" s="29"/>
    </row>
    <row r="236" spans="3:5">
      <c r="C236" s="29"/>
      <c r="D236" s="29"/>
      <c r="E236" s="29"/>
    </row>
    <row r="237" spans="3:5">
      <c r="C237" s="29"/>
      <c r="D237" s="29"/>
      <c r="E237" s="29"/>
    </row>
    <row r="238" spans="3:5">
      <c r="C238" s="29"/>
      <c r="D238" s="29"/>
      <c r="E238" s="29"/>
    </row>
    <row r="239" spans="3:5">
      <c r="C239" s="29"/>
      <c r="D239" s="29"/>
      <c r="E239" s="29"/>
    </row>
    <row r="240" spans="3:5">
      <c r="C240" s="29"/>
      <c r="D240" s="29"/>
      <c r="E240" s="29"/>
    </row>
    <row r="241" spans="3:5">
      <c r="C241" s="29"/>
      <c r="D241" s="29"/>
      <c r="E241" s="29"/>
    </row>
    <row r="242" spans="3:5">
      <c r="C242" s="29"/>
      <c r="D242" s="29"/>
      <c r="E242" s="29"/>
    </row>
    <row r="243" spans="3:5">
      <c r="C243" s="29"/>
      <c r="D243" s="29"/>
      <c r="E243" s="29"/>
    </row>
    <row r="244" spans="3:5">
      <c r="C244" s="29"/>
      <c r="D244" s="29"/>
      <c r="E244" s="29"/>
    </row>
    <row r="245" spans="3:5">
      <c r="C245" s="29"/>
      <c r="D245" s="29"/>
      <c r="E245" s="29"/>
    </row>
    <row r="246" spans="3:5">
      <c r="C246" s="29"/>
      <c r="D246" s="29"/>
      <c r="E246" s="29"/>
    </row>
    <row r="247" spans="3:5">
      <c r="C247" s="29"/>
      <c r="D247" s="29"/>
      <c r="E247" s="29"/>
    </row>
    <row r="248" spans="3:5">
      <c r="C248" s="29"/>
      <c r="D248" s="29"/>
      <c r="E248" s="29"/>
    </row>
    <row r="249" spans="3:5">
      <c r="C249" s="29"/>
      <c r="D249" s="29"/>
      <c r="E249" s="29"/>
    </row>
    <row r="250" spans="3:5">
      <c r="C250" s="29"/>
      <c r="D250" s="29"/>
      <c r="E250" s="29"/>
    </row>
    <row r="251" spans="3:5">
      <c r="C251" s="29"/>
      <c r="D251" s="29"/>
      <c r="E251" s="29"/>
    </row>
    <row r="252" spans="3:5">
      <c r="C252" s="29"/>
      <c r="D252" s="29"/>
      <c r="E252" s="29"/>
    </row>
    <row r="253" spans="3:5">
      <c r="C253" s="29"/>
      <c r="D253" s="29"/>
      <c r="E253" s="29"/>
    </row>
    <row r="254" spans="3:5">
      <c r="C254" s="29"/>
      <c r="D254" s="29"/>
      <c r="E254" s="29"/>
    </row>
    <row r="255" spans="3:5">
      <c r="C255" s="29"/>
      <c r="D255" s="29"/>
      <c r="E255" s="29"/>
    </row>
    <row r="256" spans="3:5">
      <c r="C256" s="29"/>
      <c r="D256" s="29"/>
      <c r="E256" s="29"/>
    </row>
    <row r="257" spans="3:5">
      <c r="C257" s="29"/>
      <c r="D257" s="29"/>
      <c r="E257" s="29"/>
    </row>
    <row r="258" spans="3:5">
      <c r="C258" s="29"/>
      <c r="D258" s="29"/>
      <c r="E258" s="29"/>
    </row>
    <row r="259" spans="3:5">
      <c r="C259" s="29"/>
      <c r="D259" s="29"/>
      <c r="E259" s="29"/>
    </row>
    <row r="260" spans="3:5">
      <c r="C260" s="29"/>
      <c r="D260" s="29"/>
      <c r="E260" s="29"/>
    </row>
    <row r="261" spans="3:5">
      <c r="C261" s="29"/>
      <c r="D261" s="29"/>
      <c r="E261" s="29"/>
    </row>
    <row r="262" spans="3:5">
      <c r="C262" s="29"/>
      <c r="D262" s="29"/>
      <c r="E262" s="29"/>
    </row>
    <row r="263" spans="3:5">
      <c r="C263" s="29"/>
      <c r="D263" s="29"/>
      <c r="E263" s="29"/>
    </row>
    <row r="264" spans="3:5">
      <c r="C264" s="29"/>
      <c r="D264" s="29"/>
      <c r="E264" s="29"/>
    </row>
    <row r="265" spans="3:5">
      <c r="C265" s="29"/>
      <c r="D265" s="29"/>
      <c r="E265" s="29"/>
    </row>
    <row r="266" spans="3:5">
      <c r="C266" s="29"/>
      <c r="D266" s="29"/>
      <c r="E266" s="29"/>
    </row>
    <row r="267" spans="3:5">
      <c r="C267" s="29"/>
      <c r="D267" s="29"/>
      <c r="E267" s="29"/>
    </row>
    <row r="268" spans="3:5">
      <c r="C268" s="29"/>
      <c r="D268" s="29"/>
      <c r="E268" s="29"/>
    </row>
    <row r="269" spans="3:5">
      <c r="C269" s="29"/>
      <c r="D269" s="29"/>
      <c r="E269" s="29"/>
    </row>
    <row r="270" spans="3:5">
      <c r="C270" s="29"/>
      <c r="D270" s="29"/>
      <c r="E270" s="29"/>
    </row>
    <row r="271" spans="3:5">
      <c r="C271" s="29"/>
      <c r="D271" s="29"/>
      <c r="E271" s="29"/>
    </row>
    <row r="272" spans="3:5">
      <c r="C272" s="29"/>
      <c r="D272" s="29"/>
      <c r="E272" s="29"/>
    </row>
    <row r="273" spans="3:5">
      <c r="C273" s="29"/>
      <c r="D273" s="29"/>
      <c r="E273" s="29"/>
    </row>
    <row r="274" spans="3:5">
      <c r="C274" s="29"/>
      <c r="D274" s="29"/>
      <c r="E274" s="29"/>
    </row>
    <row r="275" spans="3:5">
      <c r="C275" s="29"/>
      <c r="D275" s="29"/>
      <c r="E275" s="29"/>
    </row>
    <row r="276" spans="3:5">
      <c r="C276" s="29"/>
      <c r="D276" s="29"/>
      <c r="E276" s="29"/>
    </row>
    <row r="277" spans="3:5">
      <c r="C277" s="29"/>
      <c r="D277" s="29"/>
      <c r="E277" s="29"/>
    </row>
    <row r="278" spans="3:5">
      <c r="C278" s="29"/>
      <c r="D278" s="29"/>
      <c r="E278" s="29"/>
    </row>
    <row r="279" spans="3:5">
      <c r="C279" s="29"/>
      <c r="D279" s="29"/>
      <c r="E279" s="29"/>
    </row>
    <row r="280" spans="3:5">
      <c r="C280" s="29"/>
      <c r="D280" s="29"/>
      <c r="E280" s="29"/>
    </row>
    <row r="281" spans="3:5">
      <c r="C281" s="29"/>
      <c r="D281" s="29"/>
      <c r="E281" s="29"/>
    </row>
    <row r="282" spans="3:5">
      <c r="C282" s="29"/>
      <c r="D282" s="29"/>
      <c r="E282" s="29"/>
    </row>
    <row r="283" spans="3:5">
      <c r="C283" s="29"/>
      <c r="D283" s="29"/>
      <c r="E283" s="29"/>
    </row>
    <row r="284" spans="3:5">
      <c r="C284" s="29"/>
      <c r="D284" s="29"/>
      <c r="E284" s="29"/>
    </row>
    <row r="285" spans="3:5">
      <c r="C285" s="29"/>
      <c r="D285" s="29"/>
      <c r="E285" s="29"/>
    </row>
    <row r="286" spans="3:5">
      <c r="C286" s="29"/>
      <c r="D286" s="29"/>
      <c r="E286" s="29"/>
    </row>
    <row r="287" spans="3:5">
      <c r="C287" s="29"/>
      <c r="D287" s="29"/>
      <c r="E287" s="29"/>
    </row>
    <row r="288" spans="3:5">
      <c r="C288" s="29"/>
      <c r="D288" s="29"/>
      <c r="E288" s="29"/>
    </row>
    <row r="289" spans="3:5">
      <c r="C289" s="29"/>
      <c r="D289" s="29"/>
      <c r="E289" s="29"/>
    </row>
    <row r="290" spans="3:5">
      <c r="C290" s="29"/>
      <c r="D290" s="29"/>
      <c r="E290" s="29"/>
    </row>
    <row r="291" spans="3:5">
      <c r="C291" s="29"/>
      <c r="D291" s="29"/>
      <c r="E291" s="29"/>
    </row>
    <row r="292" spans="3:5">
      <c r="C292" s="29"/>
      <c r="D292" s="29"/>
      <c r="E292" s="29"/>
    </row>
    <row r="293" spans="3:5">
      <c r="C293" s="29"/>
      <c r="D293" s="29"/>
      <c r="E293" s="29"/>
    </row>
    <row r="294" spans="3:5">
      <c r="C294" s="29"/>
      <c r="D294" s="29"/>
      <c r="E294" s="29"/>
    </row>
    <row r="295" spans="3:5">
      <c r="C295" s="29"/>
      <c r="D295" s="29"/>
      <c r="E295" s="29"/>
    </row>
    <row r="296" spans="3:5">
      <c r="C296" s="29"/>
      <c r="D296" s="29"/>
      <c r="E296" s="29"/>
    </row>
    <row r="297" spans="3:5">
      <c r="C297" s="29"/>
      <c r="D297" s="29"/>
      <c r="E297" s="29"/>
    </row>
    <row r="298" spans="3:5">
      <c r="C298" s="29"/>
      <c r="D298" s="29"/>
      <c r="E298" s="29"/>
    </row>
    <row r="299" spans="3:5">
      <c r="C299" s="29"/>
      <c r="D299" s="29"/>
      <c r="E299" s="29"/>
    </row>
    <row r="300" spans="3:5">
      <c r="C300" s="29"/>
      <c r="D300" s="29"/>
      <c r="E300" s="29"/>
    </row>
    <row r="301" spans="3:5">
      <c r="C301" s="29"/>
      <c r="D301" s="29"/>
      <c r="E301" s="29"/>
    </row>
    <row r="302" spans="3:5">
      <c r="C302" s="29"/>
      <c r="D302" s="29"/>
      <c r="E302" s="29"/>
    </row>
    <row r="303" spans="3:5">
      <c r="C303" s="29"/>
      <c r="D303" s="29"/>
      <c r="E303" s="29"/>
    </row>
    <row r="304" spans="3:5">
      <c r="C304" s="29"/>
      <c r="D304" s="29"/>
      <c r="E304" s="29"/>
    </row>
    <row r="305" spans="3:5">
      <c r="C305" s="29"/>
      <c r="D305" s="29"/>
      <c r="E305" s="29"/>
    </row>
    <row r="306" spans="3:5">
      <c r="C306" s="29"/>
      <c r="D306" s="29"/>
      <c r="E306" s="29"/>
    </row>
    <row r="307" spans="3:5">
      <c r="C307" s="29"/>
      <c r="D307" s="29"/>
      <c r="E307" s="29"/>
    </row>
    <row r="308" spans="3:5">
      <c r="C308" s="29"/>
      <c r="D308" s="29"/>
      <c r="E308" s="29"/>
    </row>
    <row r="309" spans="3:5">
      <c r="C309" s="29"/>
      <c r="D309" s="29"/>
      <c r="E309" s="29"/>
    </row>
    <row r="310" spans="3:5">
      <c r="C310" s="29"/>
      <c r="D310" s="29"/>
      <c r="E310" s="29"/>
    </row>
    <row r="311" spans="3:5">
      <c r="C311" s="29"/>
      <c r="D311" s="29"/>
      <c r="E311" s="29"/>
    </row>
    <row r="312" spans="3:5">
      <c r="C312" s="29"/>
      <c r="D312" s="29"/>
      <c r="E312" s="29"/>
    </row>
    <row r="313" spans="3:5">
      <c r="C313" s="29"/>
      <c r="D313" s="29"/>
      <c r="E313" s="29"/>
    </row>
    <row r="314" spans="3:5">
      <c r="C314" s="29"/>
      <c r="D314" s="29"/>
      <c r="E314" s="29"/>
    </row>
    <row r="315" spans="3:5">
      <c r="C315" s="29"/>
      <c r="D315" s="29"/>
      <c r="E315" s="29"/>
    </row>
    <row r="316" spans="3:5">
      <c r="C316" s="29"/>
      <c r="D316" s="29"/>
      <c r="E316" s="29"/>
    </row>
    <row r="317" spans="3:5">
      <c r="C317" s="29"/>
      <c r="D317" s="29"/>
      <c r="E317" s="29"/>
    </row>
    <row r="318" spans="3:5">
      <c r="C318" s="29"/>
      <c r="D318" s="29"/>
      <c r="E318" s="29"/>
    </row>
    <row r="319" spans="3:5">
      <c r="C319" s="29"/>
      <c r="D319" s="29"/>
      <c r="E319" s="29"/>
    </row>
    <row r="320" spans="3:5">
      <c r="C320" s="29"/>
      <c r="D320" s="29"/>
      <c r="E320" s="29"/>
    </row>
    <row r="321" spans="3:5">
      <c r="C321" s="29"/>
      <c r="D321" s="29"/>
      <c r="E321" s="29"/>
    </row>
    <row r="322" spans="3:5">
      <c r="C322" s="29"/>
      <c r="D322" s="29"/>
      <c r="E322" s="29"/>
    </row>
    <row r="323" spans="3:5">
      <c r="C323" s="29"/>
      <c r="D323" s="29"/>
      <c r="E323" s="29"/>
    </row>
    <row r="324" spans="3:5">
      <c r="C324" s="29"/>
      <c r="D324" s="29"/>
      <c r="E324" s="29"/>
    </row>
    <row r="325" spans="3:5">
      <c r="C325" s="29"/>
      <c r="D325" s="29"/>
      <c r="E325" s="29"/>
    </row>
    <row r="326" spans="3:5">
      <c r="C326" s="29"/>
      <c r="D326" s="29"/>
      <c r="E326" s="29"/>
    </row>
    <row r="327" spans="3:5">
      <c r="C327" s="29"/>
      <c r="D327" s="29"/>
      <c r="E327" s="29"/>
    </row>
    <row r="328" spans="3:5">
      <c r="C328" s="29"/>
      <c r="D328" s="29"/>
      <c r="E328" s="29"/>
    </row>
    <row r="329" spans="3:5">
      <c r="C329" s="29"/>
      <c r="D329" s="29"/>
      <c r="E329" s="29"/>
    </row>
    <row r="330" spans="3:5">
      <c r="C330" s="29"/>
      <c r="D330" s="29"/>
      <c r="E330" s="29"/>
    </row>
    <row r="331" spans="3:5">
      <c r="C331" s="29"/>
      <c r="D331" s="29"/>
      <c r="E331" s="29"/>
    </row>
    <row r="332" spans="3:5">
      <c r="C332" s="29"/>
      <c r="D332" s="29"/>
      <c r="E332" s="29"/>
    </row>
    <row r="333" spans="3:5">
      <c r="C333" s="29"/>
      <c r="D333" s="29"/>
      <c r="E333" s="29"/>
    </row>
    <row r="334" spans="3:5">
      <c r="C334" s="29"/>
      <c r="D334" s="29"/>
      <c r="E334" s="29"/>
    </row>
    <row r="335" spans="3:5">
      <c r="C335" s="29"/>
      <c r="D335" s="29"/>
      <c r="E335" s="29"/>
    </row>
    <row r="336" spans="3:5">
      <c r="C336" s="29"/>
      <c r="D336" s="29"/>
      <c r="E336" s="29"/>
    </row>
    <row r="337" spans="3:5">
      <c r="C337" s="29"/>
      <c r="D337" s="29"/>
      <c r="E337" s="29"/>
    </row>
    <row r="338" spans="3:5">
      <c r="C338" s="29"/>
      <c r="D338" s="29"/>
      <c r="E338" s="29"/>
    </row>
    <row r="339" spans="3:5">
      <c r="C339" s="29"/>
      <c r="D339" s="29"/>
      <c r="E339" s="29"/>
    </row>
    <row r="340" spans="3:5">
      <c r="C340" s="29"/>
      <c r="D340" s="29"/>
      <c r="E340" s="29"/>
    </row>
    <row r="341" spans="3:5">
      <c r="C341" s="29"/>
      <c r="D341" s="29"/>
      <c r="E341" s="29"/>
    </row>
    <row r="342" spans="3:5">
      <c r="C342" s="29"/>
      <c r="D342" s="29"/>
      <c r="E342" s="29"/>
    </row>
    <row r="343" spans="3:5">
      <c r="C343" s="29"/>
      <c r="D343" s="29"/>
      <c r="E343" s="29"/>
    </row>
    <row r="344" spans="3:5">
      <c r="C344" s="29"/>
      <c r="D344" s="29"/>
      <c r="E344" s="29"/>
    </row>
    <row r="345" spans="3:5">
      <c r="C345" s="29"/>
      <c r="D345" s="29"/>
      <c r="E345" s="29"/>
    </row>
    <row r="346" spans="3:5">
      <c r="C346" s="29"/>
      <c r="D346" s="29"/>
      <c r="E346" s="29"/>
    </row>
    <row r="347" spans="3:5">
      <c r="C347" s="29"/>
      <c r="D347" s="29"/>
      <c r="E347" s="29"/>
    </row>
    <row r="348" spans="3:5">
      <c r="C348" s="29"/>
      <c r="D348" s="29"/>
      <c r="E348" s="29"/>
    </row>
    <row r="349" spans="3:5">
      <c r="C349" s="29"/>
      <c r="D349" s="29"/>
      <c r="E349" s="29"/>
    </row>
    <row r="350" spans="3:5">
      <c r="C350" s="29"/>
      <c r="D350" s="29"/>
      <c r="E350" s="29"/>
    </row>
    <row r="351" spans="3:5">
      <c r="C351" s="29"/>
      <c r="D351" s="29"/>
      <c r="E351" s="29"/>
    </row>
    <row r="352" spans="3:5">
      <c r="C352" s="29"/>
      <c r="D352" s="29"/>
      <c r="E352" s="29"/>
    </row>
    <row r="353" spans="3:5">
      <c r="C353" s="29"/>
      <c r="D353" s="29"/>
      <c r="E353" s="29"/>
    </row>
    <row r="354" spans="3:5">
      <c r="C354" s="29"/>
      <c r="D354" s="29"/>
      <c r="E354" s="29"/>
    </row>
    <row r="355" spans="3:5">
      <c r="C355" s="29"/>
      <c r="D355" s="29"/>
      <c r="E355" s="29"/>
    </row>
    <row r="356" spans="3:5">
      <c r="C356" s="29"/>
      <c r="D356" s="29"/>
      <c r="E356" s="29"/>
    </row>
    <row r="357" spans="3:5">
      <c r="C357" s="29"/>
      <c r="D357" s="29"/>
      <c r="E357" s="29"/>
    </row>
    <row r="358" spans="3:5">
      <c r="C358" s="29"/>
      <c r="D358" s="29"/>
      <c r="E358" s="29"/>
    </row>
    <row r="359" spans="3:5">
      <c r="C359" s="29"/>
      <c r="D359" s="29"/>
      <c r="E359" s="29"/>
    </row>
    <row r="360" spans="3:5">
      <c r="C360" s="29"/>
      <c r="D360" s="29"/>
      <c r="E360" s="29"/>
    </row>
    <row r="361" spans="3:5">
      <c r="C361" s="29"/>
      <c r="D361" s="29"/>
      <c r="E361" s="29"/>
    </row>
    <row r="362" spans="3:5">
      <c r="C362" s="29"/>
      <c r="D362" s="29"/>
      <c r="E362" s="29"/>
    </row>
    <row r="363" spans="3:5">
      <c r="C363" s="29"/>
      <c r="D363" s="29"/>
      <c r="E363" s="29"/>
    </row>
    <row r="364" spans="3:5">
      <c r="C364" s="29"/>
      <c r="D364" s="29"/>
      <c r="E364" s="29"/>
    </row>
    <row r="365" spans="3:5">
      <c r="C365" s="29"/>
      <c r="D365" s="29"/>
      <c r="E365" s="29"/>
    </row>
    <row r="366" spans="3:5">
      <c r="C366" s="29"/>
      <c r="D366" s="29"/>
      <c r="E366" s="29"/>
    </row>
    <row r="367" spans="3:5">
      <c r="C367" s="29"/>
      <c r="D367" s="29"/>
      <c r="E367" s="29"/>
    </row>
    <row r="368" spans="3:5">
      <c r="C368" s="29"/>
      <c r="D368" s="29"/>
      <c r="E368" s="29"/>
    </row>
    <row r="369" spans="3:5">
      <c r="C369" s="29"/>
      <c r="D369" s="29"/>
      <c r="E369" s="29"/>
    </row>
    <row r="370" spans="3:5">
      <c r="C370" s="29"/>
      <c r="D370" s="29"/>
      <c r="E370" s="29"/>
    </row>
    <row r="371" spans="3:5">
      <c r="C371" s="29"/>
      <c r="D371" s="29"/>
      <c r="E371" s="29"/>
    </row>
    <row r="372" spans="3:5">
      <c r="C372" s="29"/>
      <c r="D372" s="29"/>
      <c r="E372" s="29"/>
    </row>
    <row r="373" spans="3:5">
      <c r="C373" s="29"/>
      <c r="D373" s="29"/>
      <c r="E373" s="29"/>
    </row>
    <row r="374" spans="3:5">
      <c r="C374" s="29"/>
      <c r="D374" s="29"/>
      <c r="E374" s="29"/>
    </row>
    <row r="375" spans="3:5">
      <c r="C375" s="29"/>
      <c r="D375" s="29"/>
      <c r="E375" s="29"/>
    </row>
    <row r="376" spans="3:5">
      <c r="C376" s="29"/>
      <c r="D376" s="29"/>
      <c r="E376" s="29"/>
    </row>
    <row r="377" spans="3:5">
      <c r="C377" s="29"/>
      <c r="D377" s="29"/>
      <c r="E377" s="29"/>
    </row>
    <row r="378" spans="3:5">
      <c r="C378" s="29"/>
      <c r="D378" s="29"/>
      <c r="E378" s="29"/>
    </row>
    <row r="379" spans="3:5">
      <c r="C379" s="29"/>
      <c r="D379" s="29"/>
      <c r="E379" s="29"/>
    </row>
    <row r="380" spans="3:5">
      <c r="C380" s="29"/>
      <c r="D380" s="29"/>
      <c r="E380" s="29"/>
    </row>
    <row r="381" spans="3:5">
      <c r="C381" s="29"/>
      <c r="D381" s="29"/>
      <c r="E381" s="29"/>
    </row>
    <row r="382" spans="3:5">
      <c r="C382" s="29"/>
      <c r="D382" s="29"/>
      <c r="E382" s="29"/>
    </row>
    <row r="383" spans="3:5">
      <c r="C383" s="29"/>
      <c r="D383" s="29"/>
      <c r="E383" s="29"/>
    </row>
    <row r="384" spans="3:5">
      <c r="C384" s="29"/>
      <c r="D384" s="29"/>
      <c r="E384" s="29"/>
    </row>
    <row r="385" spans="2:5">
      <c r="C385" s="29"/>
      <c r="D385" s="29"/>
      <c r="E385" s="29"/>
    </row>
    <row r="386" spans="2:5">
      <c r="C386" s="29"/>
      <c r="D386" s="29"/>
      <c r="E386" s="29"/>
    </row>
    <row r="387" spans="2:5">
      <c r="C387" s="29"/>
      <c r="D387" s="29"/>
      <c r="E387" s="29"/>
    </row>
    <row r="388" spans="2:5">
      <c r="C388" s="29"/>
      <c r="D388" s="29"/>
      <c r="E388" s="29"/>
    </row>
    <row r="389" spans="2:5">
      <c r="B389" s="29"/>
      <c r="C389" s="29"/>
      <c r="D389" s="29"/>
      <c r="E389" s="29"/>
    </row>
    <row r="390" spans="2:5">
      <c r="B390" s="29"/>
      <c r="C390" s="29"/>
      <c r="D390" s="29"/>
      <c r="E390" s="29"/>
    </row>
    <row r="391" spans="2:5">
      <c r="B391" s="32"/>
      <c r="C391" s="29"/>
      <c r="D391" s="29"/>
      <c r="E391" s="29"/>
    </row>
  </sheetData>
  <mergeCells count="2">
    <mergeCell ref="B6:M6"/>
    <mergeCell ref="B7:M7"/>
  </mergeCells>
  <dataValidations count="1">
    <dataValidation allowBlank="1" showInputMessage="1" showErrorMessage="1" sqref="A1:B1048576 C1 D1:XFD1048576 C3:C1048576" xr:uid="{00000000-0002-0000-0F00-000000000000}"/>
  </dataValidations>
  <pageMargins left="0" right="0" top="0.5" bottom="0.5" header="0" footer="0.25"/>
  <pageSetup paperSize="9" scale="90" pageOrder="overThenDown" orientation="landscape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2A5D4-4EEB-4D7C-B201-AEDD76ED32D5}">
  <sheetPr>
    <tabColor indexed="43"/>
    <pageSetUpPr fitToPage="1"/>
  </sheetPr>
  <dimension ref="B1:BC586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47.28515625" style="28" customWidth="1"/>
    <col min="3" max="3" width="10.7109375" style="28" customWidth="1"/>
    <col min="4" max="5" width="10.7109375" style="29" customWidth="1"/>
    <col min="6" max="6" width="14.7109375" style="29" customWidth="1"/>
    <col min="7" max="7" width="11.7109375" style="29" customWidth="1"/>
    <col min="8" max="8" width="14.7109375" style="29" customWidth="1"/>
    <col min="9" max="11" width="10.7109375" style="29" customWidth="1"/>
    <col min="12" max="12" width="7.5703125" style="32" customWidth="1"/>
    <col min="13" max="13" width="6.7109375" style="32" customWidth="1"/>
    <col min="14" max="14" width="7.7109375" style="32" customWidth="1"/>
    <col min="15" max="15" width="7.140625" style="32" customWidth="1"/>
    <col min="16" max="16" width="6" style="32" customWidth="1"/>
    <col min="17" max="17" width="7.85546875" style="32" customWidth="1"/>
    <col min="18" max="18" width="8.140625" style="32" customWidth="1"/>
    <col min="19" max="19" width="6.28515625" style="32" customWidth="1"/>
    <col min="20" max="20" width="8" style="32" customWidth="1"/>
    <col min="21" max="21" width="8.7109375" style="32" customWidth="1"/>
    <col min="22" max="22" width="10" style="32" customWidth="1"/>
    <col min="23" max="23" width="9.5703125" style="29" customWidth="1"/>
    <col min="24" max="24" width="6.140625" style="29" customWidth="1"/>
    <col min="25" max="26" width="5.7109375" style="29" customWidth="1"/>
    <col min="27" max="27" width="6.85546875" style="29" customWidth="1"/>
    <col min="28" max="28" width="6.42578125" style="29" customWidth="1"/>
    <col min="29" max="29" width="6.7109375" style="29" customWidth="1"/>
    <col min="30" max="30" width="7.28515625" style="29" customWidth="1"/>
    <col min="31" max="42" width="5.7109375" style="29" customWidth="1"/>
    <col min="43" max="16384" width="9.140625" style="29"/>
  </cols>
  <sheetData>
    <row r="1" spans="2:55">
      <c r="B1" s="16" t="s">
        <v>0</v>
      </c>
      <c r="C1" t="s">
        <v>197</v>
      </c>
    </row>
    <row r="2" spans="2:55">
      <c r="B2" s="16" t="s">
        <v>1</v>
      </c>
      <c r="C2" t="s">
        <v>1447</v>
      </c>
    </row>
    <row r="3" spans="2:55">
      <c r="B3" s="16" t="s">
        <v>2</v>
      </c>
      <c r="C3" t="s">
        <v>198</v>
      </c>
    </row>
    <row r="4" spans="2:55">
      <c r="B4" s="16" t="s">
        <v>3</v>
      </c>
    </row>
    <row r="6" spans="2:55" ht="26.25" customHeight="1">
      <c r="B6" s="1" t="s">
        <v>136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55" ht="26.25" customHeight="1">
      <c r="B7" s="1" t="s">
        <v>139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55" s="32" customFormat="1" ht="63">
      <c r="B8" s="18" t="s">
        <v>96</v>
      </c>
      <c r="C8" s="41" t="s">
        <v>49</v>
      </c>
      <c r="D8" s="41" t="s">
        <v>53</v>
      </c>
      <c r="E8" s="41" t="s">
        <v>71</v>
      </c>
      <c r="F8" s="41" t="s">
        <v>187</v>
      </c>
      <c r="G8" s="41" t="s">
        <v>188</v>
      </c>
      <c r="H8" s="41" t="s">
        <v>5</v>
      </c>
      <c r="I8" s="41" t="s">
        <v>73</v>
      </c>
      <c r="J8" s="41" t="s">
        <v>57</v>
      </c>
      <c r="K8" s="49" t="s">
        <v>183</v>
      </c>
      <c r="BC8" s="29"/>
    </row>
    <row r="9" spans="2:55" s="32" customFormat="1" ht="21" customHeight="1">
      <c r="B9" s="33"/>
      <c r="C9" s="34"/>
      <c r="D9" s="34"/>
      <c r="E9" s="44" t="s">
        <v>74</v>
      </c>
      <c r="F9" s="44" t="s">
        <v>184</v>
      </c>
      <c r="G9" s="44"/>
      <c r="H9" s="44" t="s">
        <v>6</v>
      </c>
      <c r="I9" s="44" t="s">
        <v>7</v>
      </c>
      <c r="J9" s="44" t="s">
        <v>7</v>
      </c>
      <c r="K9" s="45" t="s">
        <v>7</v>
      </c>
      <c r="BC9" s="29"/>
    </row>
    <row r="10" spans="2:55" s="36" customFormat="1" ht="18" customHeight="1">
      <c r="B10" s="35"/>
      <c r="C10" s="21" t="s">
        <v>9</v>
      </c>
      <c r="D10" s="21" t="s">
        <v>59</v>
      </c>
      <c r="E10" s="21" t="s">
        <v>60</v>
      </c>
      <c r="F10" s="21" t="s">
        <v>61</v>
      </c>
      <c r="G10" s="21" t="s">
        <v>62</v>
      </c>
      <c r="H10" s="21" t="s">
        <v>63</v>
      </c>
      <c r="I10" s="21" t="s">
        <v>64</v>
      </c>
      <c r="J10" s="21" t="s">
        <v>65</v>
      </c>
      <c r="K10" s="47" t="s">
        <v>66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BC10" s="29"/>
    </row>
    <row r="11" spans="2:55" s="36" customFormat="1" ht="18" customHeight="1">
      <c r="B11" s="37" t="s">
        <v>140</v>
      </c>
      <c r="C11" s="21"/>
      <c r="D11" s="21"/>
      <c r="E11" s="21"/>
      <c r="F11" s="88">
        <v>48386399.539999999</v>
      </c>
      <c r="G11" s="21"/>
      <c r="H11" s="88">
        <v>120202.37149592758</v>
      </c>
      <c r="I11" s="21"/>
      <c r="J11" s="89">
        <v>1</v>
      </c>
      <c r="K11" s="89">
        <v>5.3800000000000001E-2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BC11" s="29"/>
    </row>
    <row r="12" spans="2:55">
      <c r="B12" s="92" t="s">
        <v>201</v>
      </c>
      <c r="C12" s="29"/>
      <c r="F12" s="94">
        <v>33290233.73</v>
      </c>
      <c r="H12" s="94">
        <v>60712.431110322213</v>
      </c>
      <c r="J12" s="93">
        <v>0.50509999999999999</v>
      </c>
      <c r="K12" s="93">
        <v>2.7199999999999998E-2</v>
      </c>
    </row>
    <row r="13" spans="2:55">
      <c r="B13" s="92" t="s">
        <v>1266</v>
      </c>
      <c r="C13" s="29"/>
      <c r="F13" s="94">
        <v>0</v>
      </c>
      <c r="H13" s="94">
        <v>0</v>
      </c>
      <c r="J13" s="93">
        <v>0</v>
      </c>
      <c r="K13" s="93">
        <v>0</v>
      </c>
    </row>
    <row r="14" spans="2:55">
      <c r="B14" t="s">
        <v>224</v>
      </c>
      <c r="C14" t="s">
        <v>224</v>
      </c>
      <c r="D14" t="s">
        <v>224</v>
      </c>
      <c r="F14" s="90">
        <v>0</v>
      </c>
      <c r="G14" s="90">
        <v>0</v>
      </c>
      <c r="H14" s="90">
        <v>0</v>
      </c>
      <c r="I14" s="91">
        <v>0</v>
      </c>
      <c r="J14" s="91">
        <v>0</v>
      </c>
      <c r="K14" s="91">
        <v>0</v>
      </c>
    </row>
    <row r="15" spans="2:55">
      <c r="B15" s="92" t="s">
        <v>1267</v>
      </c>
      <c r="C15" s="29"/>
      <c r="F15" s="94">
        <v>14099690.73</v>
      </c>
      <c r="H15" s="94">
        <v>41455.488806902707</v>
      </c>
      <c r="J15" s="93">
        <v>0.34489999999999998</v>
      </c>
      <c r="K15" s="93">
        <v>1.8599999999999998E-2</v>
      </c>
    </row>
    <row r="16" spans="2:55">
      <c r="B16" t="s">
        <v>1268</v>
      </c>
      <c r="C16" t="s">
        <v>1269</v>
      </c>
      <c r="D16" t="s">
        <v>106</v>
      </c>
      <c r="E16" t="s">
        <v>1270</v>
      </c>
      <c r="F16" s="90">
        <v>2385718.5</v>
      </c>
      <c r="G16" s="90">
        <v>116.27551</v>
      </c>
      <c r="H16" s="90">
        <v>8918.43042502151</v>
      </c>
      <c r="I16" s="91">
        <v>0</v>
      </c>
      <c r="J16" s="91">
        <v>7.4200000000000002E-2</v>
      </c>
      <c r="K16" s="91">
        <v>4.0000000000000001E-3</v>
      </c>
    </row>
    <row r="17" spans="2:11">
      <c r="B17" t="s">
        <v>1271</v>
      </c>
      <c r="C17" t="s">
        <v>1272</v>
      </c>
      <c r="D17" t="s">
        <v>102</v>
      </c>
      <c r="E17" t="s">
        <v>1273</v>
      </c>
      <c r="F17" s="90">
        <v>4200</v>
      </c>
      <c r="G17" s="90">
        <v>115128.95239999999</v>
      </c>
      <c r="H17" s="90">
        <v>4835.4160007999999</v>
      </c>
      <c r="I17" s="91">
        <v>0</v>
      </c>
      <c r="J17" s="91">
        <v>4.02E-2</v>
      </c>
      <c r="K17" s="91">
        <v>2.2000000000000001E-3</v>
      </c>
    </row>
    <row r="18" spans="2:11">
      <c r="B18" t="s">
        <v>1274</v>
      </c>
      <c r="C18" t="s">
        <v>1275</v>
      </c>
      <c r="D18" t="s">
        <v>102</v>
      </c>
      <c r="E18" t="s">
        <v>1276</v>
      </c>
      <c r="F18" s="90">
        <v>6703550.1299999999</v>
      </c>
      <c r="G18" s="90">
        <v>169.75479999999939</v>
      </c>
      <c r="H18" s="90">
        <v>11379.598116081201</v>
      </c>
      <c r="I18" s="91">
        <v>0</v>
      </c>
      <c r="J18" s="91">
        <v>9.4700000000000006E-2</v>
      </c>
      <c r="K18" s="91">
        <v>5.1000000000000004E-3</v>
      </c>
    </row>
    <row r="19" spans="2:11">
      <c r="B19" t="s">
        <v>1277</v>
      </c>
      <c r="C19" t="s">
        <v>1278</v>
      </c>
      <c r="D19" t="s">
        <v>102</v>
      </c>
      <c r="E19" t="s">
        <v>1279</v>
      </c>
      <c r="F19" s="90">
        <v>5000000</v>
      </c>
      <c r="G19" s="90">
        <v>100</v>
      </c>
      <c r="H19" s="90">
        <v>5000</v>
      </c>
      <c r="I19" s="91">
        <v>0</v>
      </c>
      <c r="J19" s="91">
        <v>4.1599999999999998E-2</v>
      </c>
      <c r="K19" s="91">
        <v>2.2000000000000001E-3</v>
      </c>
    </row>
    <row r="20" spans="2:11">
      <c r="B20" t="s">
        <v>1280</v>
      </c>
      <c r="C20" t="s">
        <v>1281</v>
      </c>
      <c r="D20" t="s">
        <v>102</v>
      </c>
      <c r="E20" t="s">
        <v>1282</v>
      </c>
      <c r="F20" s="90">
        <v>6222.1</v>
      </c>
      <c r="G20" s="90">
        <v>181965</v>
      </c>
      <c r="H20" s="90">
        <v>11322.044265</v>
      </c>
      <c r="I20" s="91">
        <v>0</v>
      </c>
      <c r="J20" s="91">
        <v>9.4200000000000006E-2</v>
      </c>
      <c r="K20" s="91">
        <v>5.1000000000000004E-3</v>
      </c>
    </row>
    <row r="21" spans="2:11">
      <c r="B21" s="92" t="s">
        <v>1283</v>
      </c>
      <c r="C21" s="29"/>
      <c r="F21" s="94">
        <v>0</v>
      </c>
      <c r="H21" s="94">
        <v>0</v>
      </c>
      <c r="J21" s="93">
        <v>0</v>
      </c>
      <c r="K21" s="93">
        <v>0</v>
      </c>
    </row>
    <row r="22" spans="2:11">
      <c r="B22" t="s">
        <v>224</v>
      </c>
      <c r="C22" t="s">
        <v>224</v>
      </c>
      <c r="D22" t="s">
        <v>224</v>
      </c>
      <c r="F22" s="90">
        <v>0</v>
      </c>
      <c r="G22" s="90">
        <v>0</v>
      </c>
      <c r="H22" s="90">
        <v>0</v>
      </c>
      <c r="I22" s="91">
        <v>0</v>
      </c>
      <c r="J22" s="91">
        <v>0</v>
      </c>
      <c r="K22" s="91">
        <v>0</v>
      </c>
    </row>
    <row r="23" spans="2:11">
      <c r="B23" s="92" t="s">
        <v>1284</v>
      </c>
      <c r="C23" s="29"/>
      <c r="F23" s="94">
        <v>19190543</v>
      </c>
      <c r="H23" s="94">
        <v>19256.942303419499</v>
      </c>
      <c r="J23" s="93">
        <v>0.16020000000000001</v>
      </c>
      <c r="K23" s="93">
        <v>8.6E-3</v>
      </c>
    </row>
    <row r="24" spans="2:11">
      <c r="B24" t="s">
        <v>1285</v>
      </c>
      <c r="C24" t="s">
        <v>1286</v>
      </c>
      <c r="D24" t="s">
        <v>106</v>
      </c>
      <c r="E24" t="s">
        <v>1287</v>
      </c>
      <c r="F24" s="90">
        <v>837500</v>
      </c>
      <c r="G24" s="90">
        <v>124.5735</v>
      </c>
      <c r="H24" s="90">
        <v>3354.2193459374998</v>
      </c>
      <c r="I24" s="91">
        <v>0</v>
      </c>
      <c r="J24" s="91">
        <v>2.7900000000000001E-2</v>
      </c>
      <c r="K24" s="91">
        <v>1.5E-3</v>
      </c>
    </row>
    <row r="25" spans="2:11">
      <c r="B25" t="s">
        <v>1288</v>
      </c>
      <c r="C25" t="s">
        <v>1289</v>
      </c>
      <c r="D25" t="s">
        <v>102</v>
      </c>
      <c r="E25" t="s">
        <v>1290</v>
      </c>
      <c r="F25" s="90">
        <v>4400000</v>
      </c>
      <c r="G25" s="90">
        <v>94.601500000000001</v>
      </c>
      <c r="H25" s="90">
        <v>4162.4660000000003</v>
      </c>
      <c r="I25" s="91">
        <v>1.9E-3</v>
      </c>
      <c r="J25" s="91">
        <v>3.4599999999999999E-2</v>
      </c>
      <c r="K25" s="91">
        <v>1.9E-3</v>
      </c>
    </row>
    <row r="26" spans="2:11">
      <c r="B26" t="s">
        <v>1291</v>
      </c>
      <c r="C26" t="s">
        <v>1292</v>
      </c>
      <c r="D26" t="s">
        <v>102</v>
      </c>
      <c r="E26" t="s">
        <v>1293</v>
      </c>
      <c r="F26" s="90">
        <v>3835712</v>
      </c>
      <c r="G26" s="90">
        <v>102.76730000000001</v>
      </c>
      <c r="H26" s="90">
        <v>3941.8576581759999</v>
      </c>
      <c r="I26" s="91">
        <v>0</v>
      </c>
      <c r="J26" s="91">
        <v>3.2800000000000003E-2</v>
      </c>
      <c r="K26" s="91">
        <v>1.8E-3</v>
      </c>
    </row>
    <row r="27" spans="2:11">
      <c r="B27" t="s">
        <v>1294</v>
      </c>
      <c r="C27" t="s">
        <v>1295</v>
      </c>
      <c r="D27" t="s">
        <v>102</v>
      </c>
      <c r="E27" t="s">
        <v>1296</v>
      </c>
      <c r="F27" s="90">
        <v>7751169</v>
      </c>
      <c r="G27" s="90">
        <v>83.525599999999997</v>
      </c>
      <c r="H27" s="90">
        <v>6474.2104142640001</v>
      </c>
      <c r="I27" s="91">
        <v>0</v>
      </c>
      <c r="J27" s="91">
        <v>5.3900000000000003E-2</v>
      </c>
      <c r="K27" s="91">
        <v>2.8999999999999998E-3</v>
      </c>
    </row>
    <row r="28" spans="2:11">
      <c r="B28" t="s">
        <v>1297</v>
      </c>
      <c r="C28" t="s">
        <v>1298</v>
      </c>
      <c r="D28" t="s">
        <v>102</v>
      </c>
      <c r="E28" t="s">
        <v>1299</v>
      </c>
      <c r="F28" s="90">
        <v>1076576</v>
      </c>
      <c r="G28" s="90">
        <v>53.372700000000002</v>
      </c>
      <c r="H28" s="90">
        <v>574.59767875199998</v>
      </c>
      <c r="I28" s="91">
        <v>0</v>
      </c>
      <c r="J28" s="91">
        <v>4.7999999999999996E-3</v>
      </c>
      <c r="K28" s="91">
        <v>2.9999999999999997E-4</v>
      </c>
    </row>
    <row r="29" spans="2:11">
      <c r="B29" t="s">
        <v>1300</v>
      </c>
      <c r="C29" t="s">
        <v>1301</v>
      </c>
      <c r="D29" t="s">
        <v>102</v>
      </c>
      <c r="E29" t="s">
        <v>1302</v>
      </c>
      <c r="F29" s="90">
        <v>1289586</v>
      </c>
      <c r="G29" s="90">
        <v>58.1265</v>
      </c>
      <c r="H29" s="90">
        <v>749.59120628999995</v>
      </c>
      <c r="I29" s="91">
        <v>0</v>
      </c>
      <c r="J29" s="91">
        <v>6.1999999999999998E-3</v>
      </c>
      <c r="K29" s="91">
        <v>2.9999999999999997E-4</v>
      </c>
    </row>
    <row r="30" spans="2:11">
      <c r="B30" s="92" t="s">
        <v>228</v>
      </c>
      <c r="C30" s="29"/>
      <c r="F30" s="94">
        <v>15096165.810000001</v>
      </c>
      <c r="H30" s="94">
        <v>59489.940385605369</v>
      </c>
      <c r="J30" s="93">
        <v>0.49490000000000001</v>
      </c>
      <c r="K30" s="93">
        <v>2.6599999999999999E-2</v>
      </c>
    </row>
    <row r="31" spans="2:11">
      <c r="B31" s="92" t="s">
        <v>1303</v>
      </c>
      <c r="C31" s="29"/>
      <c r="F31" s="94">
        <v>1616692.3</v>
      </c>
      <c r="H31" s="94">
        <v>3792.9653910544098</v>
      </c>
      <c r="J31" s="93">
        <v>3.1600000000000003E-2</v>
      </c>
      <c r="K31" s="93">
        <v>1.6999999999999999E-3</v>
      </c>
    </row>
    <row r="32" spans="2:11">
      <c r="B32" t="s">
        <v>1304</v>
      </c>
      <c r="C32" t="s">
        <v>1305</v>
      </c>
      <c r="D32" t="s">
        <v>106</v>
      </c>
      <c r="E32" t="s">
        <v>1306</v>
      </c>
      <c r="F32" s="90">
        <v>1616692.3</v>
      </c>
      <c r="G32" s="90">
        <v>72.974400000000045</v>
      </c>
      <c r="H32" s="90">
        <v>3792.9653910544098</v>
      </c>
      <c r="I32" s="91">
        <v>0</v>
      </c>
      <c r="J32" s="91">
        <v>3.1600000000000003E-2</v>
      </c>
      <c r="K32" s="91">
        <v>1.6999999999999999E-3</v>
      </c>
    </row>
    <row r="33" spans="2:11">
      <c r="B33" s="92" t="s">
        <v>1307</v>
      </c>
      <c r="C33" s="29"/>
      <c r="F33" s="94">
        <v>7260.87</v>
      </c>
      <c r="H33" s="94">
        <v>4930.6533565313002</v>
      </c>
      <c r="J33" s="93">
        <v>4.1000000000000002E-2</v>
      </c>
      <c r="K33" s="93">
        <v>2.2000000000000001E-3</v>
      </c>
    </row>
    <row r="34" spans="2:11">
      <c r="B34" t="s">
        <v>1308</v>
      </c>
      <c r="C34" t="s">
        <v>1309</v>
      </c>
      <c r="D34" t="s">
        <v>106</v>
      </c>
      <c r="E34" t="s">
        <v>1310</v>
      </c>
      <c r="F34" s="90">
        <v>7260.87</v>
      </c>
      <c r="G34" s="90">
        <v>21121.99000000002</v>
      </c>
      <c r="H34" s="90">
        <v>4930.6533565313002</v>
      </c>
      <c r="I34" s="91">
        <v>0</v>
      </c>
      <c r="J34" s="91">
        <v>4.1000000000000002E-2</v>
      </c>
      <c r="K34" s="91">
        <v>2.2000000000000001E-3</v>
      </c>
    </row>
    <row r="35" spans="2:11">
      <c r="B35" s="92" t="s">
        <v>1311</v>
      </c>
      <c r="C35" s="29"/>
      <c r="F35" s="94">
        <v>1382874</v>
      </c>
      <c r="H35" s="94">
        <v>3337.500756125015</v>
      </c>
      <c r="J35" s="93">
        <v>2.7799999999999998E-2</v>
      </c>
      <c r="K35" s="93">
        <v>1.5E-3</v>
      </c>
    </row>
    <row r="36" spans="2:11">
      <c r="B36" t="s">
        <v>1312</v>
      </c>
      <c r="C36" t="s">
        <v>1313</v>
      </c>
      <c r="D36" t="s">
        <v>106</v>
      </c>
      <c r="E36" t="s">
        <v>1314</v>
      </c>
      <c r="F36" s="90">
        <v>914224</v>
      </c>
      <c r="G36" s="90">
        <v>101.52970000000001</v>
      </c>
      <c r="H36" s="90">
        <v>2984.1915637575198</v>
      </c>
      <c r="I36" s="91">
        <v>0</v>
      </c>
      <c r="J36" s="91">
        <v>2.4799999999999999E-2</v>
      </c>
      <c r="K36" s="91">
        <v>1.2999999999999999E-3</v>
      </c>
    </row>
    <row r="37" spans="2:11">
      <c r="B37" t="s">
        <v>1315</v>
      </c>
      <c r="C37" t="s">
        <v>1316</v>
      </c>
      <c r="D37" t="s">
        <v>110</v>
      </c>
      <c r="E37" t="s">
        <v>1317</v>
      </c>
      <c r="F37" s="90">
        <v>468650</v>
      </c>
      <c r="G37" s="90">
        <v>19.1143</v>
      </c>
      <c r="H37" s="90">
        <v>353.30919236749497</v>
      </c>
      <c r="I37" s="91">
        <v>0</v>
      </c>
      <c r="J37" s="91">
        <v>2.8999999999999998E-3</v>
      </c>
      <c r="K37" s="91">
        <v>2.0000000000000001E-4</v>
      </c>
    </row>
    <row r="38" spans="2:11">
      <c r="B38" s="92" t="s">
        <v>1318</v>
      </c>
      <c r="C38" s="29"/>
      <c r="F38" s="94">
        <v>12089338.640000001</v>
      </c>
      <c r="H38" s="94">
        <v>47428.820881894644</v>
      </c>
      <c r="J38" s="93">
        <v>0.39460000000000001</v>
      </c>
      <c r="K38" s="93">
        <v>2.12E-2</v>
      </c>
    </row>
    <row r="39" spans="2:11">
      <c r="B39" t="s">
        <v>1319</v>
      </c>
      <c r="C39" t="s">
        <v>1320</v>
      </c>
      <c r="D39" t="s">
        <v>106</v>
      </c>
      <c r="E39" t="s">
        <v>473</v>
      </c>
      <c r="F39" s="90">
        <v>1280.82</v>
      </c>
      <c r="G39" s="90">
        <v>132597.26220000003</v>
      </c>
      <c r="H39" s="90">
        <v>5460.1381956777795</v>
      </c>
      <c r="I39" s="91">
        <v>0</v>
      </c>
      <c r="J39" s="91">
        <v>4.5400000000000003E-2</v>
      </c>
      <c r="K39" s="91">
        <v>2.3999999999999998E-3</v>
      </c>
    </row>
    <row r="40" spans="2:11">
      <c r="B40" t="s">
        <v>1321</v>
      </c>
      <c r="C40" t="s">
        <v>1322</v>
      </c>
      <c r="D40" t="s">
        <v>106</v>
      </c>
      <c r="E40" t="s">
        <v>1323</v>
      </c>
      <c r="F40" s="90">
        <v>2500000</v>
      </c>
      <c r="G40" s="90">
        <v>102.46210000000001</v>
      </c>
      <c r="H40" s="90">
        <v>8235.3912875000005</v>
      </c>
      <c r="I40" s="91">
        <v>0</v>
      </c>
      <c r="J40" s="91">
        <v>6.8500000000000005E-2</v>
      </c>
      <c r="K40" s="91">
        <v>3.7000000000000002E-3</v>
      </c>
    </row>
    <row r="41" spans="2:11">
      <c r="B41" t="s">
        <v>1324</v>
      </c>
      <c r="C41" t="s">
        <v>1325</v>
      </c>
      <c r="D41" t="s">
        <v>110</v>
      </c>
      <c r="E41" t="s">
        <v>1326</v>
      </c>
      <c r="F41" s="90">
        <v>93708</v>
      </c>
      <c r="G41" s="90">
        <v>107.08329999999989</v>
      </c>
      <c r="H41" s="90">
        <v>395.77315496709201</v>
      </c>
      <c r="I41" s="91">
        <v>1</v>
      </c>
      <c r="J41" s="91">
        <v>3.3E-3</v>
      </c>
      <c r="K41" s="91">
        <v>2.0000000000000001E-4</v>
      </c>
    </row>
    <row r="42" spans="2:11">
      <c r="B42" t="s">
        <v>1327</v>
      </c>
      <c r="C42" t="s">
        <v>1328</v>
      </c>
      <c r="D42" t="s">
        <v>106</v>
      </c>
      <c r="E42" t="s">
        <v>1329</v>
      </c>
      <c r="F42" s="90">
        <v>1170000</v>
      </c>
      <c r="G42" s="90">
        <v>99.0381</v>
      </c>
      <c r="H42" s="90">
        <v>3725.3676505499998</v>
      </c>
      <c r="I42" s="91">
        <v>0</v>
      </c>
      <c r="J42" s="91">
        <v>3.1E-2</v>
      </c>
      <c r="K42" s="91">
        <v>1.6999999999999999E-3</v>
      </c>
    </row>
    <row r="43" spans="2:11">
      <c r="B43" t="s">
        <v>1330</v>
      </c>
      <c r="C43" t="s">
        <v>1331</v>
      </c>
      <c r="D43" t="s">
        <v>106</v>
      </c>
      <c r="E43" t="s">
        <v>1332</v>
      </c>
      <c r="F43" s="90">
        <v>525840.36</v>
      </c>
      <c r="G43" s="90">
        <v>104.98740000000014</v>
      </c>
      <c r="H43" s="90">
        <v>1774.89258259857</v>
      </c>
      <c r="I43" s="91">
        <v>0.1128</v>
      </c>
      <c r="J43" s="91">
        <v>1.4800000000000001E-2</v>
      </c>
      <c r="K43" s="91">
        <v>8.0000000000000004E-4</v>
      </c>
    </row>
    <row r="44" spans="2:11">
      <c r="B44" t="s">
        <v>1333</v>
      </c>
      <c r="C44" t="s">
        <v>1334</v>
      </c>
      <c r="D44" t="s">
        <v>106</v>
      </c>
      <c r="E44" t="s">
        <v>1245</v>
      </c>
      <c r="F44" s="90">
        <v>778966</v>
      </c>
      <c r="G44" s="90">
        <v>95.383099999999999</v>
      </c>
      <c r="H44" s="90">
        <v>2388.75116876839</v>
      </c>
      <c r="I44" s="91">
        <v>0</v>
      </c>
      <c r="J44" s="91">
        <v>1.9900000000000001E-2</v>
      </c>
      <c r="K44" s="91">
        <v>1.1000000000000001E-3</v>
      </c>
    </row>
    <row r="45" spans="2:11">
      <c r="B45" t="s">
        <v>1335</v>
      </c>
      <c r="C45" t="s">
        <v>1336</v>
      </c>
      <c r="D45" t="s">
        <v>106</v>
      </c>
      <c r="E45" t="s">
        <v>1337</v>
      </c>
      <c r="F45" s="90">
        <v>444100.68</v>
      </c>
      <c r="G45" s="90">
        <v>92.870499999999936</v>
      </c>
      <c r="H45" s="90">
        <v>1325.98984829237</v>
      </c>
      <c r="I45" s="91">
        <v>0</v>
      </c>
      <c r="J45" s="91">
        <v>1.0999999999999999E-2</v>
      </c>
      <c r="K45" s="91">
        <v>5.9999999999999995E-4</v>
      </c>
    </row>
    <row r="46" spans="2:11">
      <c r="B46" t="s">
        <v>1338</v>
      </c>
      <c r="C46" t="s">
        <v>1339</v>
      </c>
      <c r="D46" t="s">
        <v>106</v>
      </c>
      <c r="E46" t="s">
        <v>1340</v>
      </c>
      <c r="F46" s="90">
        <v>5258093.78</v>
      </c>
      <c r="G46" s="90">
        <v>111.21529999999993</v>
      </c>
      <c r="H46" s="90">
        <v>18800.692341042301</v>
      </c>
      <c r="I46" s="91">
        <v>0</v>
      </c>
      <c r="J46" s="91">
        <v>0.15640000000000001</v>
      </c>
      <c r="K46" s="91">
        <v>8.3999999999999995E-3</v>
      </c>
    </row>
    <row r="47" spans="2:11">
      <c r="B47" t="s">
        <v>1341</v>
      </c>
      <c r="C47" t="s">
        <v>1342</v>
      </c>
      <c r="D47" t="s">
        <v>106</v>
      </c>
      <c r="E47" t="s">
        <v>1343</v>
      </c>
      <c r="F47" s="90">
        <v>1317349</v>
      </c>
      <c r="G47" s="90">
        <v>125.65469999999988</v>
      </c>
      <c r="H47" s="90">
        <v>5321.8246524981396</v>
      </c>
      <c r="I47" s="91">
        <v>0</v>
      </c>
      <c r="J47" s="91">
        <v>4.4299999999999999E-2</v>
      </c>
      <c r="K47" s="91">
        <v>2.3999999999999998E-3</v>
      </c>
    </row>
    <row r="48" spans="2:11">
      <c r="B48" t="s">
        <v>238</v>
      </c>
      <c r="C48" s="29"/>
    </row>
    <row r="49" spans="2:3">
      <c r="B49" t="s">
        <v>300</v>
      </c>
      <c r="C49" s="29"/>
    </row>
    <row r="50" spans="2:3">
      <c r="B50" t="s">
        <v>301</v>
      </c>
      <c r="C50" s="29"/>
    </row>
    <row r="51" spans="2:3">
      <c r="B51" t="s">
        <v>302</v>
      </c>
      <c r="C51" s="29"/>
    </row>
    <row r="52" spans="2:3">
      <c r="C52" s="29"/>
    </row>
    <row r="53" spans="2:3">
      <c r="C53" s="29"/>
    </row>
    <row r="54" spans="2:3">
      <c r="C54" s="29"/>
    </row>
    <row r="55" spans="2:3">
      <c r="C55" s="29"/>
    </row>
    <row r="56" spans="2:3">
      <c r="C56" s="29"/>
    </row>
    <row r="57" spans="2:3">
      <c r="C57" s="29"/>
    </row>
    <row r="58" spans="2:3">
      <c r="C58" s="29"/>
    </row>
    <row r="59" spans="2:3">
      <c r="C59" s="29"/>
    </row>
    <row r="60" spans="2:3">
      <c r="C60" s="29"/>
    </row>
    <row r="61" spans="2:3">
      <c r="C61" s="29"/>
    </row>
    <row r="62" spans="2:3">
      <c r="C62" s="29"/>
    </row>
    <row r="63" spans="2:3">
      <c r="C63" s="29"/>
    </row>
    <row r="64" spans="2:3">
      <c r="C64" s="29"/>
    </row>
    <row r="65" spans="3:3">
      <c r="C65" s="29"/>
    </row>
    <row r="66" spans="3:3">
      <c r="C66" s="29"/>
    </row>
    <row r="67" spans="3:3">
      <c r="C67" s="29"/>
    </row>
    <row r="68" spans="3:3">
      <c r="C68" s="29"/>
    </row>
    <row r="69" spans="3:3">
      <c r="C69" s="29"/>
    </row>
    <row r="70" spans="3:3">
      <c r="C70" s="29"/>
    </row>
    <row r="71" spans="3:3">
      <c r="C71" s="29"/>
    </row>
    <row r="72" spans="3:3">
      <c r="C72" s="29"/>
    </row>
    <row r="73" spans="3:3">
      <c r="C73" s="29"/>
    </row>
    <row r="74" spans="3:3">
      <c r="C74" s="29"/>
    </row>
    <row r="75" spans="3:3">
      <c r="C75" s="29"/>
    </row>
    <row r="76" spans="3:3">
      <c r="C76" s="29"/>
    </row>
    <row r="77" spans="3:3">
      <c r="C77" s="29"/>
    </row>
    <row r="78" spans="3:3">
      <c r="C78" s="29"/>
    </row>
    <row r="79" spans="3:3">
      <c r="C79" s="29"/>
    </row>
    <row r="80" spans="3:3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  <row r="101" spans="3:3">
      <c r="C101" s="29"/>
    </row>
    <row r="102" spans="3:3">
      <c r="C102" s="29"/>
    </row>
    <row r="103" spans="3:3">
      <c r="C103" s="29"/>
    </row>
    <row r="104" spans="3:3">
      <c r="C104" s="29"/>
    </row>
    <row r="105" spans="3:3">
      <c r="C105" s="29"/>
    </row>
    <row r="106" spans="3:3">
      <c r="C106" s="29"/>
    </row>
    <row r="107" spans="3:3">
      <c r="C107" s="29"/>
    </row>
    <row r="108" spans="3:3">
      <c r="C108" s="29"/>
    </row>
    <row r="109" spans="3:3">
      <c r="C109" s="29"/>
    </row>
    <row r="110" spans="3:3">
      <c r="C110" s="29"/>
    </row>
    <row r="111" spans="3:3">
      <c r="C111" s="29"/>
    </row>
    <row r="112" spans="3:3">
      <c r="C112" s="29"/>
    </row>
    <row r="113" spans="3:3">
      <c r="C113" s="29"/>
    </row>
    <row r="114" spans="3:3">
      <c r="C114" s="29"/>
    </row>
    <row r="115" spans="3:3">
      <c r="C115" s="29"/>
    </row>
    <row r="116" spans="3:3">
      <c r="C116" s="29"/>
    </row>
    <row r="117" spans="3:3">
      <c r="C117" s="29"/>
    </row>
    <row r="118" spans="3:3">
      <c r="C118" s="29"/>
    </row>
    <row r="119" spans="3:3">
      <c r="C119" s="29"/>
    </row>
    <row r="120" spans="3:3">
      <c r="C120" s="29"/>
    </row>
    <row r="121" spans="3:3">
      <c r="C121" s="29"/>
    </row>
    <row r="122" spans="3:3">
      <c r="C122" s="29"/>
    </row>
    <row r="123" spans="3:3">
      <c r="C123" s="29"/>
    </row>
    <row r="124" spans="3:3">
      <c r="C124" s="29"/>
    </row>
    <row r="125" spans="3:3">
      <c r="C125" s="29"/>
    </row>
    <row r="126" spans="3:3">
      <c r="C126" s="29"/>
    </row>
    <row r="127" spans="3:3">
      <c r="C127" s="29"/>
    </row>
    <row r="128" spans="3:3">
      <c r="C128" s="29"/>
    </row>
    <row r="129" spans="3:3">
      <c r="C129" s="29"/>
    </row>
    <row r="130" spans="3:3">
      <c r="C130" s="29"/>
    </row>
    <row r="131" spans="3:3">
      <c r="C131" s="29"/>
    </row>
    <row r="132" spans="3:3">
      <c r="C132" s="29"/>
    </row>
    <row r="133" spans="3:3">
      <c r="C133" s="29"/>
    </row>
    <row r="134" spans="3:3">
      <c r="C134" s="29"/>
    </row>
    <row r="135" spans="3:3">
      <c r="C135" s="29"/>
    </row>
    <row r="136" spans="3:3">
      <c r="C136" s="29"/>
    </row>
    <row r="137" spans="3:3">
      <c r="C137" s="29"/>
    </row>
    <row r="138" spans="3:3">
      <c r="C138" s="29"/>
    </row>
    <row r="139" spans="3:3">
      <c r="C139" s="29"/>
    </row>
    <row r="140" spans="3:3">
      <c r="C140" s="29"/>
    </row>
    <row r="141" spans="3:3">
      <c r="C141" s="29"/>
    </row>
    <row r="142" spans="3:3">
      <c r="C142" s="29"/>
    </row>
    <row r="143" spans="3:3">
      <c r="C143" s="29"/>
    </row>
    <row r="144" spans="3:3">
      <c r="C144" s="29"/>
    </row>
    <row r="145" spans="3:3">
      <c r="C145" s="29"/>
    </row>
    <row r="146" spans="3:3">
      <c r="C146" s="29"/>
    </row>
    <row r="147" spans="3:3">
      <c r="C147" s="29"/>
    </row>
    <row r="148" spans="3:3">
      <c r="C148" s="29"/>
    </row>
    <row r="149" spans="3:3">
      <c r="C149" s="29"/>
    </row>
    <row r="150" spans="3:3">
      <c r="C150" s="29"/>
    </row>
    <row r="151" spans="3:3">
      <c r="C151" s="29"/>
    </row>
    <row r="152" spans="3:3">
      <c r="C152" s="29"/>
    </row>
    <row r="153" spans="3:3">
      <c r="C153" s="29"/>
    </row>
    <row r="154" spans="3:3">
      <c r="C154" s="29"/>
    </row>
    <row r="155" spans="3:3">
      <c r="C155" s="29"/>
    </row>
    <row r="156" spans="3:3">
      <c r="C156" s="29"/>
    </row>
    <row r="157" spans="3:3">
      <c r="C157" s="29"/>
    </row>
    <row r="158" spans="3:3">
      <c r="C158" s="29"/>
    </row>
    <row r="159" spans="3:3">
      <c r="C159" s="29"/>
    </row>
    <row r="160" spans="3:3">
      <c r="C160" s="29"/>
    </row>
    <row r="161" spans="3:3">
      <c r="C161" s="29"/>
    </row>
    <row r="162" spans="3:3">
      <c r="C162" s="29"/>
    </row>
    <row r="163" spans="3:3">
      <c r="C163" s="29"/>
    </row>
    <row r="164" spans="3:3">
      <c r="C164" s="29"/>
    </row>
    <row r="165" spans="3:3">
      <c r="C165" s="29"/>
    </row>
    <row r="166" spans="3:3">
      <c r="C166" s="29"/>
    </row>
    <row r="167" spans="3:3">
      <c r="C167" s="29"/>
    </row>
    <row r="168" spans="3:3">
      <c r="C168" s="29"/>
    </row>
    <row r="169" spans="3:3">
      <c r="C169" s="29"/>
    </row>
    <row r="170" spans="3:3">
      <c r="C170" s="29"/>
    </row>
    <row r="171" spans="3:3">
      <c r="C171" s="29"/>
    </row>
    <row r="172" spans="3:3">
      <c r="C172" s="29"/>
    </row>
    <row r="173" spans="3:3">
      <c r="C173" s="29"/>
    </row>
    <row r="174" spans="3:3">
      <c r="C174" s="29"/>
    </row>
    <row r="175" spans="3:3">
      <c r="C175" s="29"/>
    </row>
    <row r="176" spans="3:3">
      <c r="C176" s="29"/>
    </row>
    <row r="177" spans="3:3">
      <c r="C177" s="29"/>
    </row>
    <row r="178" spans="3:3">
      <c r="C178" s="29"/>
    </row>
    <row r="179" spans="3:3">
      <c r="C179" s="29"/>
    </row>
    <row r="180" spans="3:3">
      <c r="C180" s="29"/>
    </row>
    <row r="181" spans="3:3">
      <c r="C181" s="29"/>
    </row>
    <row r="182" spans="3:3">
      <c r="C182" s="29"/>
    </row>
    <row r="183" spans="3:3">
      <c r="C183" s="29"/>
    </row>
    <row r="184" spans="3:3">
      <c r="C184" s="29"/>
    </row>
    <row r="185" spans="3:3">
      <c r="C185" s="29"/>
    </row>
    <row r="186" spans="3:3">
      <c r="C186" s="29"/>
    </row>
    <row r="187" spans="3:3">
      <c r="C187" s="29"/>
    </row>
    <row r="188" spans="3:3">
      <c r="C188" s="29"/>
    </row>
    <row r="189" spans="3:3">
      <c r="C189" s="29"/>
    </row>
    <row r="190" spans="3:3">
      <c r="C190" s="29"/>
    </row>
    <row r="191" spans="3:3">
      <c r="C191" s="29"/>
    </row>
    <row r="192" spans="3:3">
      <c r="C192" s="29"/>
    </row>
    <row r="193" spans="3:3">
      <c r="C193" s="29"/>
    </row>
    <row r="194" spans="3:3">
      <c r="C194" s="29"/>
    </row>
    <row r="195" spans="3:3">
      <c r="C195" s="29"/>
    </row>
    <row r="196" spans="3:3">
      <c r="C196" s="29"/>
    </row>
    <row r="197" spans="3:3">
      <c r="C197" s="29"/>
    </row>
    <row r="198" spans="3:3">
      <c r="C198" s="29"/>
    </row>
    <row r="199" spans="3:3">
      <c r="C199" s="29"/>
    </row>
    <row r="200" spans="3:3">
      <c r="C200" s="29"/>
    </row>
    <row r="201" spans="3:3">
      <c r="C201" s="29"/>
    </row>
    <row r="202" spans="3:3">
      <c r="C202" s="29"/>
    </row>
    <row r="203" spans="3:3">
      <c r="C203" s="29"/>
    </row>
    <row r="204" spans="3:3">
      <c r="C204" s="29"/>
    </row>
    <row r="205" spans="3:3">
      <c r="C205" s="29"/>
    </row>
    <row r="206" spans="3:3">
      <c r="C206" s="29"/>
    </row>
    <row r="207" spans="3:3">
      <c r="C207" s="29"/>
    </row>
    <row r="208" spans="3:3">
      <c r="C208" s="29"/>
    </row>
    <row r="209" spans="3:3">
      <c r="C209" s="29"/>
    </row>
    <row r="210" spans="3:3">
      <c r="C210" s="29"/>
    </row>
    <row r="211" spans="3:3">
      <c r="C211" s="29"/>
    </row>
    <row r="212" spans="3:3">
      <c r="C212" s="29"/>
    </row>
    <row r="213" spans="3:3">
      <c r="C213" s="29"/>
    </row>
    <row r="214" spans="3:3">
      <c r="C214" s="29"/>
    </row>
    <row r="215" spans="3:3">
      <c r="C215" s="29"/>
    </row>
    <row r="216" spans="3:3">
      <c r="C216" s="29"/>
    </row>
    <row r="217" spans="3:3">
      <c r="C217" s="29"/>
    </row>
    <row r="218" spans="3:3">
      <c r="C218" s="29"/>
    </row>
    <row r="219" spans="3:3">
      <c r="C219" s="29"/>
    </row>
    <row r="220" spans="3:3">
      <c r="C220" s="29"/>
    </row>
    <row r="221" spans="3:3">
      <c r="C221" s="29"/>
    </row>
    <row r="222" spans="3:3">
      <c r="C222" s="29"/>
    </row>
    <row r="223" spans="3:3">
      <c r="C223" s="29"/>
    </row>
    <row r="224" spans="3:3">
      <c r="C224" s="29"/>
    </row>
    <row r="225" spans="3:3">
      <c r="C225" s="29"/>
    </row>
    <row r="226" spans="3:3">
      <c r="C226" s="29"/>
    </row>
    <row r="227" spans="3:3">
      <c r="C227" s="29"/>
    </row>
    <row r="228" spans="3:3">
      <c r="C228" s="29"/>
    </row>
    <row r="229" spans="3:3">
      <c r="C229" s="29"/>
    </row>
    <row r="230" spans="3:3">
      <c r="C230" s="29"/>
    </row>
    <row r="231" spans="3:3">
      <c r="C231" s="29"/>
    </row>
    <row r="232" spans="3:3">
      <c r="C232" s="29"/>
    </row>
    <row r="233" spans="3:3">
      <c r="C233" s="29"/>
    </row>
    <row r="234" spans="3:3">
      <c r="C234" s="29"/>
    </row>
    <row r="235" spans="3:3">
      <c r="C235" s="29"/>
    </row>
    <row r="236" spans="3:3">
      <c r="C236" s="29"/>
    </row>
    <row r="237" spans="3:3">
      <c r="C237" s="29"/>
    </row>
    <row r="238" spans="3:3">
      <c r="C238" s="29"/>
    </row>
    <row r="239" spans="3:3">
      <c r="C239" s="29"/>
    </row>
    <row r="240" spans="3:3">
      <c r="C240" s="29"/>
    </row>
    <row r="241" spans="3:3">
      <c r="C241" s="29"/>
    </row>
    <row r="242" spans="3:3">
      <c r="C242" s="29"/>
    </row>
    <row r="243" spans="3:3">
      <c r="C243" s="29"/>
    </row>
    <row r="244" spans="3:3">
      <c r="C244" s="29"/>
    </row>
    <row r="245" spans="3:3">
      <c r="C245" s="29"/>
    </row>
    <row r="246" spans="3:3">
      <c r="C246" s="29"/>
    </row>
    <row r="247" spans="3:3">
      <c r="C247" s="29"/>
    </row>
    <row r="248" spans="3:3">
      <c r="C248" s="29"/>
    </row>
    <row r="249" spans="3:3">
      <c r="C249" s="29"/>
    </row>
    <row r="250" spans="3:3">
      <c r="C250" s="29"/>
    </row>
    <row r="251" spans="3:3">
      <c r="C251" s="29"/>
    </row>
    <row r="252" spans="3:3">
      <c r="C252" s="29"/>
    </row>
    <row r="253" spans="3:3">
      <c r="C253" s="29"/>
    </row>
    <row r="254" spans="3:3">
      <c r="C254" s="29"/>
    </row>
    <row r="255" spans="3:3">
      <c r="C255" s="29"/>
    </row>
    <row r="256" spans="3:3">
      <c r="C256" s="29"/>
    </row>
    <row r="257" spans="3:3">
      <c r="C257" s="29"/>
    </row>
    <row r="258" spans="3:3">
      <c r="C258" s="29"/>
    </row>
    <row r="259" spans="3:3">
      <c r="C259" s="29"/>
    </row>
    <row r="260" spans="3:3">
      <c r="C260" s="29"/>
    </row>
    <row r="261" spans="3:3">
      <c r="C261" s="29"/>
    </row>
    <row r="262" spans="3:3">
      <c r="C262" s="29"/>
    </row>
    <row r="263" spans="3:3">
      <c r="C263" s="29"/>
    </row>
    <row r="264" spans="3:3">
      <c r="C264" s="29"/>
    </row>
    <row r="265" spans="3:3">
      <c r="C265" s="29"/>
    </row>
    <row r="266" spans="3:3">
      <c r="C266" s="29"/>
    </row>
    <row r="267" spans="3:3">
      <c r="C267" s="29"/>
    </row>
    <row r="268" spans="3:3">
      <c r="C268" s="29"/>
    </row>
    <row r="269" spans="3:3">
      <c r="C269" s="29"/>
    </row>
    <row r="270" spans="3:3">
      <c r="C270" s="29"/>
    </row>
    <row r="271" spans="3:3">
      <c r="C271" s="29"/>
    </row>
    <row r="272" spans="3:3">
      <c r="C272" s="29"/>
    </row>
    <row r="273" spans="3:3">
      <c r="C273" s="29"/>
    </row>
    <row r="274" spans="3:3">
      <c r="C274" s="29"/>
    </row>
    <row r="275" spans="3:3">
      <c r="C275" s="29"/>
    </row>
    <row r="276" spans="3:3">
      <c r="C276" s="29"/>
    </row>
    <row r="277" spans="3:3">
      <c r="C277" s="29"/>
    </row>
    <row r="278" spans="3:3">
      <c r="C278" s="29"/>
    </row>
    <row r="279" spans="3:3">
      <c r="C279" s="29"/>
    </row>
    <row r="280" spans="3:3">
      <c r="C280" s="29"/>
    </row>
    <row r="281" spans="3:3">
      <c r="C281" s="29"/>
    </row>
    <row r="282" spans="3:3">
      <c r="C282" s="29"/>
    </row>
    <row r="283" spans="3:3">
      <c r="C283" s="29"/>
    </row>
    <row r="284" spans="3:3">
      <c r="C284" s="29"/>
    </row>
    <row r="285" spans="3:3">
      <c r="C285" s="29"/>
    </row>
    <row r="286" spans="3:3">
      <c r="C286" s="29"/>
    </row>
    <row r="287" spans="3:3">
      <c r="C287" s="29"/>
    </row>
    <row r="288" spans="3:3">
      <c r="C288" s="29"/>
    </row>
    <row r="289" spans="3:3">
      <c r="C289" s="29"/>
    </row>
    <row r="290" spans="3:3">
      <c r="C290" s="29"/>
    </row>
    <row r="291" spans="3:3">
      <c r="C291" s="29"/>
    </row>
    <row r="292" spans="3:3">
      <c r="C292" s="29"/>
    </row>
    <row r="293" spans="3:3">
      <c r="C293" s="29"/>
    </row>
    <row r="294" spans="3:3">
      <c r="C294" s="29"/>
    </row>
    <row r="295" spans="3:3">
      <c r="C295" s="29"/>
    </row>
    <row r="296" spans="3:3">
      <c r="C296" s="29"/>
    </row>
    <row r="297" spans="3:3">
      <c r="C297" s="29"/>
    </row>
    <row r="298" spans="3:3">
      <c r="C298" s="29"/>
    </row>
    <row r="299" spans="3:3">
      <c r="C299" s="29"/>
    </row>
    <row r="300" spans="3:3">
      <c r="C300" s="29"/>
    </row>
    <row r="301" spans="3:3">
      <c r="C301" s="29"/>
    </row>
    <row r="302" spans="3:3">
      <c r="C302" s="29"/>
    </row>
    <row r="303" spans="3:3">
      <c r="C303" s="29"/>
    </row>
    <row r="304" spans="3:3">
      <c r="C304" s="29"/>
    </row>
    <row r="305" spans="3:3">
      <c r="C305" s="29"/>
    </row>
    <row r="306" spans="3:3">
      <c r="C306" s="29"/>
    </row>
    <row r="307" spans="3:3">
      <c r="C307" s="29"/>
    </row>
    <row r="308" spans="3:3">
      <c r="C308" s="29"/>
    </row>
    <row r="309" spans="3:3">
      <c r="C309" s="29"/>
    </row>
    <row r="310" spans="3:3">
      <c r="C310" s="29"/>
    </row>
    <row r="311" spans="3:3">
      <c r="C311" s="29"/>
    </row>
    <row r="312" spans="3:3">
      <c r="C312" s="29"/>
    </row>
    <row r="313" spans="3:3">
      <c r="C313" s="29"/>
    </row>
    <row r="314" spans="3:3">
      <c r="C314" s="29"/>
    </row>
    <row r="315" spans="3:3">
      <c r="C315" s="29"/>
    </row>
    <row r="316" spans="3:3">
      <c r="C316" s="29"/>
    </row>
    <row r="317" spans="3:3">
      <c r="C317" s="29"/>
    </row>
    <row r="318" spans="3:3">
      <c r="C318" s="29"/>
    </row>
    <row r="319" spans="3:3">
      <c r="C319" s="29"/>
    </row>
    <row r="320" spans="3:3">
      <c r="C320" s="29"/>
    </row>
    <row r="321" spans="3:3">
      <c r="C321" s="29"/>
    </row>
    <row r="322" spans="3:3">
      <c r="C322" s="29"/>
    </row>
    <row r="323" spans="3:3">
      <c r="C323" s="29"/>
    </row>
    <row r="324" spans="3:3">
      <c r="C324" s="29"/>
    </row>
    <row r="325" spans="3:3">
      <c r="C325" s="29"/>
    </row>
    <row r="326" spans="3:3">
      <c r="C326" s="29"/>
    </row>
    <row r="327" spans="3:3">
      <c r="C327" s="29"/>
    </row>
    <row r="328" spans="3:3">
      <c r="C328" s="29"/>
    </row>
    <row r="329" spans="3:3">
      <c r="C329" s="29"/>
    </row>
    <row r="330" spans="3:3">
      <c r="C330" s="29"/>
    </row>
    <row r="331" spans="3:3">
      <c r="C331" s="29"/>
    </row>
    <row r="332" spans="3:3">
      <c r="C332" s="29"/>
    </row>
    <row r="333" spans="3:3">
      <c r="C333" s="29"/>
    </row>
    <row r="334" spans="3:3">
      <c r="C334" s="29"/>
    </row>
    <row r="335" spans="3:3">
      <c r="C335" s="29"/>
    </row>
    <row r="336" spans="3:3">
      <c r="C336" s="29"/>
    </row>
    <row r="337" spans="3:3">
      <c r="C337" s="29"/>
    </row>
    <row r="338" spans="3:3">
      <c r="C338" s="29"/>
    </row>
    <row r="339" spans="3:3">
      <c r="C339" s="29"/>
    </row>
    <row r="340" spans="3:3">
      <c r="C340" s="29"/>
    </row>
    <row r="341" spans="3:3">
      <c r="C341" s="29"/>
    </row>
    <row r="342" spans="3:3">
      <c r="C342" s="29"/>
    </row>
    <row r="343" spans="3:3">
      <c r="C343" s="29"/>
    </row>
    <row r="344" spans="3:3">
      <c r="C344" s="29"/>
    </row>
    <row r="345" spans="3:3">
      <c r="C345" s="29"/>
    </row>
    <row r="346" spans="3:3">
      <c r="C346" s="29"/>
    </row>
    <row r="347" spans="3:3">
      <c r="C347" s="29"/>
    </row>
    <row r="348" spans="3:3">
      <c r="C348" s="29"/>
    </row>
    <row r="349" spans="3:3">
      <c r="C349" s="29"/>
    </row>
    <row r="350" spans="3:3">
      <c r="C350" s="29"/>
    </row>
    <row r="351" spans="3:3">
      <c r="C351" s="29"/>
    </row>
    <row r="352" spans="3:3">
      <c r="C352" s="29"/>
    </row>
    <row r="353" spans="3:3">
      <c r="C353" s="29"/>
    </row>
    <row r="354" spans="3:3">
      <c r="C354" s="29"/>
    </row>
    <row r="355" spans="3:3">
      <c r="C355" s="29"/>
    </row>
    <row r="356" spans="3:3">
      <c r="C356" s="29"/>
    </row>
    <row r="357" spans="3:3">
      <c r="C357" s="29"/>
    </row>
    <row r="358" spans="3:3">
      <c r="C358" s="29"/>
    </row>
    <row r="359" spans="3:3">
      <c r="C359" s="29"/>
    </row>
    <row r="360" spans="3:3">
      <c r="C360" s="29"/>
    </row>
    <row r="361" spans="3:3">
      <c r="C361" s="29"/>
    </row>
    <row r="362" spans="3:3">
      <c r="C362" s="29"/>
    </row>
    <row r="363" spans="3:3">
      <c r="C363" s="29"/>
    </row>
    <row r="364" spans="3:3">
      <c r="C364" s="29"/>
    </row>
    <row r="365" spans="3:3">
      <c r="C365" s="29"/>
    </row>
    <row r="366" spans="3:3">
      <c r="C366" s="29"/>
    </row>
    <row r="367" spans="3:3">
      <c r="C367" s="29"/>
    </row>
    <row r="368" spans="3:3">
      <c r="C368" s="29"/>
    </row>
    <row r="369" spans="3:3">
      <c r="C369" s="29"/>
    </row>
    <row r="370" spans="3:3">
      <c r="C370" s="29"/>
    </row>
    <row r="371" spans="3:3">
      <c r="C371" s="29"/>
    </row>
    <row r="372" spans="3:3">
      <c r="C372" s="29"/>
    </row>
    <row r="373" spans="3:3">
      <c r="C373" s="29"/>
    </row>
    <row r="374" spans="3:3">
      <c r="C374" s="29"/>
    </row>
    <row r="375" spans="3:3">
      <c r="C375" s="29"/>
    </row>
    <row r="376" spans="3:3">
      <c r="C376" s="29"/>
    </row>
    <row r="377" spans="3:3">
      <c r="C377" s="29"/>
    </row>
    <row r="378" spans="3:3">
      <c r="C378" s="29"/>
    </row>
    <row r="379" spans="3:3">
      <c r="C379" s="29"/>
    </row>
    <row r="380" spans="3:3">
      <c r="C380" s="29"/>
    </row>
    <row r="381" spans="3:3">
      <c r="C381" s="29"/>
    </row>
    <row r="382" spans="3:3">
      <c r="C382" s="29"/>
    </row>
    <row r="383" spans="3:3">
      <c r="C383" s="29"/>
    </row>
    <row r="384" spans="3:3">
      <c r="C384" s="29"/>
    </row>
    <row r="385" spans="3:3">
      <c r="C385" s="29"/>
    </row>
    <row r="386" spans="3:3">
      <c r="C386" s="29"/>
    </row>
    <row r="387" spans="3:3">
      <c r="C387" s="29"/>
    </row>
    <row r="388" spans="3:3">
      <c r="C388" s="29"/>
    </row>
    <row r="389" spans="3:3">
      <c r="C389" s="29"/>
    </row>
    <row r="390" spans="3:3">
      <c r="C390" s="29"/>
    </row>
    <row r="391" spans="3:3">
      <c r="C391" s="29"/>
    </row>
    <row r="392" spans="3:3">
      <c r="C392" s="29"/>
    </row>
    <row r="393" spans="3:3">
      <c r="C393" s="29"/>
    </row>
    <row r="394" spans="3:3">
      <c r="C394" s="29"/>
    </row>
    <row r="395" spans="3:3">
      <c r="C395" s="29"/>
    </row>
    <row r="396" spans="3:3">
      <c r="C396" s="29"/>
    </row>
    <row r="397" spans="3:3">
      <c r="C397" s="29"/>
    </row>
    <row r="398" spans="3:3">
      <c r="C398" s="29"/>
    </row>
    <row r="399" spans="3:3">
      <c r="C399" s="29"/>
    </row>
    <row r="400" spans="3:3">
      <c r="C400" s="29"/>
    </row>
    <row r="401" spans="3:3">
      <c r="C401" s="29"/>
    </row>
    <row r="402" spans="3:3">
      <c r="C402" s="29"/>
    </row>
    <row r="403" spans="3:3">
      <c r="C403" s="29"/>
    </row>
    <row r="404" spans="3:3">
      <c r="C404" s="29"/>
    </row>
    <row r="405" spans="3:3">
      <c r="C405" s="29"/>
    </row>
    <row r="406" spans="3:3">
      <c r="C406" s="29"/>
    </row>
    <row r="407" spans="3:3">
      <c r="C407" s="29"/>
    </row>
    <row r="408" spans="3:3">
      <c r="C408" s="29"/>
    </row>
    <row r="409" spans="3:3">
      <c r="C409" s="29"/>
    </row>
    <row r="410" spans="3:3">
      <c r="C410" s="29"/>
    </row>
    <row r="411" spans="3:3">
      <c r="C411" s="29"/>
    </row>
    <row r="412" spans="3:3">
      <c r="C412" s="29"/>
    </row>
    <row r="413" spans="3:3">
      <c r="C413" s="29"/>
    </row>
    <row r="414" spans="3:3">
      <c r="C414" s="29"/>
    </row>
    <row r="415" spans="3:3">
      <c r="C415" s="29"/>
    </row>
    <row r="416" spans="3:3">
      <c r="C416" s="29"/>
    </row>
    <row r="417" spans="3:3">
      <c r="C417" s="29"/>
    </row>
    <row r="418" spans="3:3">
      <c r="C418" s="29"/>
    </row>
    <row r="419" spans="3:3">
      <c r="C419" s="29"/>
    </row>
    <row r="420" spans="3:3">
      <c r="C420" s="29"/>
    </row>
    <row r="421" spans="3:3">
      <c r="C421" s="29"/>
    </row>
    <row r="422" spans="3:3">
      <c r="C422" s="29"/>
    </row>
    <row r="423" spans="3:3">
      <c r="C423" s="29"/>
    </row>
    <row r="424" spans="3:3">
      <c r="C424" s="29"/>
    </row>
    <row r="425" spans="3:3">
      <c r="C425" s="29"/>
    </row>
    <row r="426" spans="3:3">
      <c r="C426" s="29"/>
    </row>
    <row r="427" spans="3:3">
      <c r="C427" s="29"/>
    </row>
    <row r="428" spans="3:3">
      <c r="C428" s="29"/>
    </row>
    <row r="429" spans="3:3">
      <c r="C429" s="29"/>
    </row>
    <row r="430" spans="3:3">
      <c r="C430" s="29"/>
    </row>
    <row r="431" spans="3:3">
      <c r="C431" s="29"/>
    </row>
    <row r="432" spans="3:3">
      <c r="C432" s="29"/>
    </row>
    <row r="433" spans="3:3">
      <c r="C433" s="29"/>
    </row>
    <row r="434" spans="3:3">
      <c r="C434" s="29"/>
    </row>
    <row r="435" spans="3:3">
      <c r="C435" s="29"/>
    </row>
    <row r="436" spans="3:3">
      <c r="C436" s="29"/>
    </row>
    <row r="437" spans="3:3">
      <c r="C437" s="29"/>
    </row>
    <row r="438" spans="3:3">
      <c r="C438" s="29"/>
    </row>
    <row r="439" spans="3:3">
      <c r="C439" s="29"/>
    </row>
    <row r="440" spans="3:3">
      <c r="C440" s="29"/>
    </row>
    <row r="441" spans="3:3">
      <c r="C441" s="29"/>
    </row>
    <row r="442" spans="3:3">
      <c r="C442" s="29"/>
    </row>
    <row r="443" spans="3:3">
      <c r="C443" s="29"/>
    </row>
    <row r="444" spans="3:3">
      <c r="C444" s="29"/>
    </row>
    <row r="445" spans="3:3">
      <c r="C445" s="29"/>
    </row>
    <row r="446" spans="3:3">
      <c r="C446" s="29"/>
    </row>
    <row r="447" spans="3:3">
      <c r="C447" s="29"/>
    </row>
    <row r="448" spans="3:3">
      <c r="C448" s="29"/>
    </row>
    <row r="449" spans="3:3">
      <c r="C449" s="29"/>
    </row>
    <row r="450" spans="3:3">
      <c r="C450" s="29"/>
    </row>
    <row r="451" spans="3:3">
      <c r="C451" s="29"/>
    </row>
    <row r="452" spans="3:3">
      <c r="C452" s="29"/>
    </row>
    <row r="453" spans="3:3">
      <c r="C453" s="29"/>
    </row>
    <row r="454" spans="3:3">
      <c r="C454" s="29"/>
    </row>
    <row r="455" spans="3:3">
      <c r="C455" s="29"/>
    </row>
    <row r="456" spans="3:3">
      <c r="C456" s="29"/>
    </row>
    <row r="457" spans="3:3">
      <c r="C457" s="29"/>
    </row>
    <row r="458" spans="3:3">
      <c r="C458" s="29"/>
    </row>
    <row r="459" spans="3:3">
      <c r="C459" s="29"/>
    </row>
    <row r="460" spans="3:3">
      <c r="C460" s="29"/>
    </row>
    <row r="461" spans="3:3">
      <c r="C461" s="29"/>
    </row>
    <row r="462" spans="3:3">
      <c r="C462" s="29"/>
    </row>
    <row r="463" spans="3:3">
      <c r="C463" s="29"/>
    </row>
    <row r="464" spans="3:3">
      <c r="C464" s="29"/>
    </row>
    <row r="465" spans="3:3">
      <c r="C465" s="29"/>
    </row>
    <row r="466" spans="3:3">
      <c r="C466" s="29"/>
    </row>
    <row r="467" spans="3:3">
      <c r="C467" s="29"/>
    </row>
    <row r="468" spans="3:3">
      <c r="C468" s="29"/>
    </row>
    <row r="469" spans="3:3">
      <c r="C469" s="29"/>
    </row>
    <row r="470" spans="3:3">
      <c r="C470" s="29"/>
    </row>
    <row r="471" spans="3:3">
      <c r="C471" s="29"/>
    </row>
    <row r="472" spans="3:3">
      <c r="C472" s="29"/>
    </row>
    <row r="473" spans="3:3">
      <c r="C473" s="29"/>
    </row>
    <row r="474" spans="3:3">
      <c r="C474" s="29"/>
    </row>
    <row r="475" spans="3:3">
      <c r="C475" s="29"/>
    </row>
    <row r="476" spans="3:3">
      <c r="C476" s="29"/>
    </row>
    <row r="477" spans="3:3">
      <c r="C477" s="29"/>
    </row>
    <row r="478" spans="3:3">
      <c r="C478" s="29"/>
    </row>
    <row r="479" spans="3:3">
      <c r="C479" s="29"/>
    </row>
    <row r="480" spans="3:3">
      <c r="C480" s="29"/>
    </row>
    <row r="481" spans="3:3">
      <c r="C481" s="29"/>
    </row>
    <row r="482" spans="3:3">
      <c r="C482" s="29"/>
    </row>
    <row r="483" spans="3:3">
      <c r="C483" s="29"/>
    </row>
    <row r="484" spans="3:3">
      <c r="C484" s="29"/>
    </row>
    <row r="485" spans="3:3">
      <c r="C485" s="29"/>
    </row>
    <row r="486" spans="3:3">
      <c r="C486" s="29"/>
    </row>
    <row r="487" spans="3:3">
      <c r="C487" s="29"/>
    </row>
    <row r="488" spans="3:3">
      <c r="C488" s="29"/>
    </row>
    <row r="489" spans="3:3">
      <c r="C489" s="29"/>
    </row>
    <row r="490" spans="3:3">
      <c r="C490" s="29"/>
    </row>
    <row r="491" spans="3:3">
      <c r="C491" s="29"/>
    </row>
    <row r="492" spans="3:3">
      <c r="C492" s="29"/>
    </row>
    <row r="493" spans="3:3">
      <c r="C493" s="29"/>
    </row>
    <row r="494" spans="3:3">
      <c r="C494" s="29"/>
    </row>
    <row r="495" spans="3:3">
      <c r="C495" s="29"/>
    </row>
    <row r="496" spans="3:3">
      <c r="C496" s="29"/>
    </row>
    <row r="497" spans="3:3">
      <c r="C497" s="29"/>
    </row>
    <row r="498" spans="3:3">
      <c r="C498" s="29"/>
    </row>
    <row r="499" spans="3:3">
      <c r="C499" s="29"/>
    </row>
    <row r="500" spans="3:3">
      <c r="C500" s="29"/>
    </row>
    <row r="501" spans="3:3">
      <c r="C501" s="29"/>
    </row>
    <row r="502" spans="3:3">
      <c r="C502" s="29"/>
    </row>
    <row r="503" spans="3:3">
      <c r="C503" s="29"/>
    </row>
    <row r="504" spans="3:3">
      <c r="C504" s="29"/>
    </row>
    <row r="505" spans="3:3">
      <c r="C505" s="29"/>
    </row>
    <row r="506" spans="3:3">
      <c r="C506" s="29"/>
    </row>
    <row r="507" spans="3:3">
      <c r="C507" s="29"/>
    </row>
    <row r="508" spans="3:3">
      <c r="C508" s="29"/>
    </row>
    <row r="509" spans="3:3">
      <c r="C509" s="29"/>
    </row>
    <row r="510" spans="3:3">
      <c r="C510" s="29"/>
    </row>
    <row r="511" spans="3:3">
      <c r="C511" s="29"/>
    </row>
    <row r="512" spans="3:3">
      <c r="C512" s="29"/>
    </row>
    <row r="513" spans="3:3">
      <c r="C513" s="29"/>
    </row>
    <row r="514" spans="3:3">
      <c r="C514" s="29"/>
    </row>
    <row r="515" spans="3:3">
      <c r="C515" s="29"/>
    </row>
    <row r="516" spans="3:3">
      <c r="C516" s="29"/>
    </row>
    <row r="517" spans="3:3">
      <c r="C517" s="29"/>
    </row>
    <row r="518" spans="3:3">
      <c r="C518" s="29"/>
    </row>
    <row r="519" spans="3:3">
      <c r="C519" s="29"/>
    </row>
    <row r="520" spans="3:3">
      <c r="C520" s="29"/>
    </row>
    <row r="521" spans="3:3">
      <c r="C521" s="29"/>
    </row>
    <row r="522" spans="3:3">
      <c r="C522" s="29"/>
    </row>
    <row r="523" spans="3:3">
      <c r="C523" s="29"/>
    </row>
    <row r="524" spans="3:3">
      <c r="C524" s="29"/>
    </row>
    <row r="525" spans="3:3">
      <c r="C525" s="29"/>
    </row>
    <row r="526" spans="3:3">
      <c r="C526" s="29"/>
    </row>
    <row r="527" spans="3:3">
      <c r="C527" s="29"/>
    </row>
    <row r="528" spans="3:3">
      <c r="C528" s="29"/>
    </row>
    <row r="529" spans="3:3">
      <c r="C529" s="29"/>
    </row>
    <row r="530" spans="3:3">
      <c r="C530" s="29"/>
    </row>
    <row r="531" spans="3:3">
      <c r="C531" s="29"/>
    </row>
    <row r="532" spans="3:3">
      <c r="C532" s="29"/>
    </row>
    <row r="533" spans="3:3">
      <c r="C533" s="29"/>
    </row>
    <row r="534" spans="3:3">
      <c r="C534" s="29"/>
    </row>
    <row r="535" spans="3:3">
      <c r="C535" s="29"/>
    </row>
    <row r="536" spans="3:3">
      <c r="C536" s="29"/>
    </row>
    <row r="537" spans="3:3">
      <c r="C537" s="29"/>
    </row>
    <row r="538" spans="3:3">
      <c r="C538" s="29"/>
    </row>
    <row r="539" spans="3:3">
      <c r="C539" s="29"/>
    </row>
    <row r="540" spans="3:3">
      <c r="C540" s="29"/>
    </row>
    <row r="541" spans="3:3">
      <c r="C541" s="29"/>
    </row>
    <row r="542" spans="3:3">
      <c r="C542" s="29"/>
    </row>
    <row r="543" spans="3:3">
      <c r="C543" s="29"/>
    </row>
    <row r="544" spans="3:3">
      <c r="C544" s="29"/>
    </row>
    <row r="545" spans="3:3">
      <c r="C545" s="29"/>
    </row>
    <row r="546" spans="3:3">
      <c r="C546" s="29"/>
    </row>
    <row r="547" spans="3:3">
      <c r="C547" s="29"/>
    </row>
    <row r="548" spans="3:3">
      <c r="C548" s="29"/>
    </row>
    <row r="549" spans="3:3">
      <c r="C549" s="29"/>
    </row>
    <row r="550" spans="3:3">
      <c r="C550" s="29"/>
    </row>
    <row r="551" spans="3:3">
      <c r="C551" s="29"/>
    </row>
    <row r="552" spans="3:3">
      <c r="C552" s="29"/>
    </row>
    <row r="553" spans="3:3">
      <c r="C553" s="29"/>
    </row>
    <row r="554" spans="3:3">
      <c r="C554" s="29"/>
    </row>
    <row r="555" spans="3:3">
      <c r="C555" s="29"/>
    </row>
    <row r="556" spans="3:3">
      <c r="C556" s="29"/>
    </row>
    <row r="557" spans="3:3">
      <c r="C557" s="29"/>
    </row>
    <row r="558" spans="3:3">
      <c r="C558" s="29"/>
    </row>
    <row r="559" spans="3:3">
      <c r="C559" s="29"/>
    </row>
    <row r="560" spans="3:3">
      <c r="C560" s="29"/>
    </row>
    <row r="561" spans="3:3">
      <c r="C561" s="29"/>
    </row>
    <row r="562" spans="3:3">
      <c r="C562" s="29"/>
    </row>
    <row r="563" spans="3:3">
      <c r="C563" s="29"/>
    </row>
    <row r="564" spans="3:3">
      <c r="C564" s="29"/>
    </row>
    <row r="565" spans="3:3">
      <c r="C565" s="29"/>
    </row>
    <row r="566" spans="3:3">
      <c r="C566" s="29"/>
    </row>
    <row r="567" spans="3:3">
      <c r="C567" s="29"/>
    </row>
    <row r="568" spans="3:3">
      <c r="C568" s="29"/>
    </row>
    <row r="569" spans="3:3">
      <c r="C569" s="29"/>
    </row>
    <row r="570" spans="3:3">
      <c r="C570" s="29"/>
    </row>
    <row r="571" spans="3:3">
      <c r="C571" s="29"/>
    </row>
    <row r="572" spans="3:3">
      <c r="C572" s="29"/>
    </row>
    <row r="573" spans="3:3">
      <c r="C573" s="29"/>
    </row>
    <row r="574" spans="3:3">
      <c r="C574" s="29"/>
    </row>
    <row r="575" spans="3:3">
      <c r="C575" s="29"/>
    </row>
    <row r="576" spans="3:3">
      <c r="C576" s="29"/>
    </row>
    <row r="577" spans="3:3">
      <c r="C577" s="29"/>
    </row>
    <row r="578" spans="3:3">
      <c r="C578" s="29"/>
    </row>
    <row r="579" spans="3:3">
      <c r="C579" s="29"/>
    </row>
    <row r="580" spans="3:3">
      <c r="C580" s="29"/>
    </row>
    <row r="581" spans="3:3">
      <c r="C581" s="29"/>
    </row>
    <row r="582" spans="3:3">
      <c r="C582" s="29"/>
    </row>
    <row r="583" spans="3:3">
      <c r="C583" s="29"/>
    </row>
    <row r="584" spans="3:3">
      <c r="C584" s="29"/>
    </row>
    <row r="585" spans="3:3">
      <c r="C585" s="29"/>
    </row>
    <row r="586" spans="3:3">
      <c r="C586" s="29"/>
    </row>
  </sheetData>
  <mergeCells count="2">
    <mergeCell ref="B6:K6"/>
    <mergeCell ref="B7:K7"/>
  </mergeCells>
  <dataValidations count="1">
    <dataValidation allowBlank="1" showInputMessage="1" showErrorMessage="1" sqref="A1:B1048576 C1 D1:XFD1048576 C3:C1048576" xr:uid="{00000000-0002-0000-1000-000000000000}"/>
  </dataValidations>
  <pageMargins left="0" right="0" top="0.5" bottom="0.5" header="0" footer="0.25"/>
  <pageSetup paperSize="9" scale="67" pageOrder="overThenDown" orientation="landscape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D1167-985B-4450-84CD-08ABE034CABC}">
  <sheetPr>
    <tabColor indexed="43"/>
    <pageSetUpPr fitToPage="1"/>
  </sheetPr>
  <dimension ref="B1:BG565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48.28515625" style="28" bestFit="1" customWidth="1"/>
    <col min="3" max="4" width="10.7109375" style="28" customWidth="1"/>
    <col min="5" max="6" width="10.7109375" style="29" customWidth="1"/>
    <col min="7" max="7" width="14.7109375" style="29" customWidth="1"/>
    <col min="8" max="8" width="11.7109375" style="29" customWidth="1"/>
    <col min="9" max="9" width="14.7109375" style="29" customWidth="1"/>
    <col min="10" max="12" width="10.7109375" style="29" customWidth="1"/>
    <col min="13" max="13" width="7.5703125" style="29" customWidth="1"/>
    <col min="14" max="14" width="6.7109375" style="29" customWidth="1"/>
    <col min="15" max="15" width="7.7109375" style="29" customWidth="1"/>
    <col min="16" max="16" width="7.140625" style="29" customWidth="1"/>
    <col min="17" max="17" width="6" style="29" customWidth="1"/>
    <col min="18" max="18" width="7.85546875" style="29" customWidth="1"/>
    <col min="19" max="19" width="8.140625" style="29" customWidth="1"/>
    <col min="20" max="20" width="6.28515625" style="29" customWidth="1"/>
    <col min="21" max="21" width="8" style="29" customWidth="1"/>
    <col min="22" max="22" width="8.7109375" style="29" customWidth="1"/>
    <col min="23" max="23" width="10" style="29" customWidth="1"/>
    <col min="24" max="24" width="9.5703125" style="29" customWidth="1"/>
    <col min="25" max="25" width="6.140625" style="29" customWidth="1"/>
    <col min="26" max="27" width="5.7109375" style="29" customWidth="1"/>
    <col min="28" max="28" width="6.85546875" style="29" customWidth="1"/>
    <col min="29" max="29" width="6.42578125" style="29" customWidth="1"/>
    <col min="30" max="30" width="6.7109375" style="29" customWidth="1"/>
    <col min="31" max="31" width="7.28515625" style="29" customWidth="1"/>
    <col min="32" max="43" width="5.7109375" style="29" customWidth="1"/>
    <col min="44" max="16384" width="9.140625" style="29"/>
  </cols>
  <sheetData>
    <row r="1" spans="2:59">
      <c r="B1" s="16" t="s">
        <v>0</v>
      </c>
      <c r="C1" t="s">
        <v>197</v>
      </c>
    </row>
    <row r="2" spans="2:59">
      <c r="B2" s="16" t="s">
        <v>1</v>
      </c>
      <c r="C2" t="s">
        <v>1447</v>
      </c>
    </row>
    <row r="3" spans="2:59">
      <c r="B3" s="16" t="s">
        <v>2</v>
      </c>
      <c r="C3" t="s">
        <v>198</v>
      </c>
    </row>
    <row r="4" spans="2:59">
      <c r="B4" s="16" t="s">
        <v>3</v>
      </c>
    </row>
    <row r="6" spans="2:59" ht="26.25" customHeight="1">
      <c r="B6" s="1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59" ht="26.25" customHeight="1">
      <c r="B7" s="1" t="s">
        <v>141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2:59" s="32" customFormat="1" ht="63">
      <c r="B8" s="18" t="s">
        <v>96</v>
      </c>
      <c r="C8" s="41" t="s">
        <v>49</v>
      </c>
      <c r="D8" s="41" t="s">
        <v>84</v>
      </c>
      <c r="E8" s="41" t="s">
        <v>53</v>
      </c>
      <c r="F8" s="41" t="s">
        <v>71</v>
      </c>
      <c r="G8" s="41" t="s">
        <v>187</v>
      </c>
      <c r="H8" s="41" t="s">
        <v>188</v>
      </c>
      <c r="I8" s="41" t="s">
        <v>5</v>
      </c>
      <c r="J8" s="41" t="s">
        <v>73</v>
      </c>
      <c r="K8" s="41" t="s">
        <v>57</v>
      </c>
      <c r="L8" s="49" t="s">
        <v>183</v>
      </c>
      <c r="M8" s="29"/>
      <c r="N8" s="29"/>
      <c r="O8" s="29"/>
      <c r="P8" s="29"/>
      <c r="BG8" s="29"/>
    </row>
    <row r="9" spans="2:59" s="32" customFormat="1" ht="24" customHeight="1">
      <c r="B9" s="33"/>
      <c r="C9" s="34"/>
      <c r="D9" s="34"/>
      <c r="E9" s="34"/>
      <c r="F9" s="34" t="s">
        <v>74</v>
      </c>
      <c r="G9" s="34" t="s">
        <v>184</v>
      </c>
      <c r="H9" s="34"/>
      <c r="I9" s="34" t="s">
        <v>6</v>
      </c>
      <c r="J9" s="44" t="s">
        <v>7</v>
      </c>
      <c r="K9" s="44" t="s">
        <v>7</v>
      </c>
      <c r="L9" s="45" t="s">
        <v>7</v>
      </c>
      <c r="M9" s="29"/>
      <c r="N9" s="29"/>
      <c r="O9" s="29"/>
      <c r="P9" s="29"/>
      <c r="BG9" s="29"/>
    </row>
    <row r="10" spans="2:59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47" t="s">
        <v>65</v>
      </c>
      <c r="L10" s="47" t="s">
        <v>66</v>
      </c>
      <c r="M10" s="29"/>
      <c r="N10" s="29"/>
      <c r="O10" s="29"/>
      <c r="P10" s="29"/>
      <c r="BG10" s="29"/>
    </row>
    <row r="11" spans="2:59" s="36" customFormat="1" ht="18" customHeight="1">
      <c r="B11" s="37" t="s">
        <v>97</v>
      </c>
      <c r="C11" s="21"/>
      <c r="D11" s="21"/>
      <c r="E11" s="21"/>
      <c r="F11" s="21"/>
      <c r="G11" s="88">
        <v>870000</v>
      </c>
      <c r="H11" s="21"/>
      <c r="I11" s="88">
        <v>702.05954999999994</v>
      </c>
      <c r="J11" s="21"/>
      <c r="K11" s="89">
        <v>1</v>
      </c>
      <c r="L11" s="89">
        <v>2.9999999999999997E-4</v>
      </c>
      <c r="M11" s="29"/>
      <c r="N11" s="29"/>
      <c r="O11" s="29"/>
      <c r="P11" s="29"/>
      <c r="BG11" s="29"/>
    </row>
    <row r="12" spans="2:59">
      <c r="B12" s="92" t="s">
        <v>1344</v>
      </c>
      <c r="C12" s="29"/>
      <c r="D12" s="29"/>
      <c r="G12" s="94">
        <v>870000</v>
      </c>
      <c r="I12" s="94">
        <v>702.05954999999994</v>
      </c>
      <c r="K12" s="93">
        <v>1</v>
      </c>
      <c r="L12" s="93">
        <v>2.9999999999999997E-4</v>
      </c>
    </row>
    <row r="13" spans="2:59">
      <c r="B13" t="s">
        <v>1345</v>
      </c>
      <c r="C13" t="s">
        <v>1346</v>
      </c>
      <c r="D13" t="s">
        <v>772</v>
      </c>
      <c r="E13" t="s">
        <v>106</v>
      </c>
      <c r="F13" t="s">
        <v>1347</v>
      </c>
      <c r="G13" s="90">
        <v>870000</v>
      </c>
      <c r="H13" s="90">
        <v>25.1</v>
      </c>
      <c r="I13" s="90">
        <v>702.05954999999994</v>
      </c>
      <c r="J13" s="91">
        <v>0</v>
      </c>
      <c r="K13" s="91">
        <v>1</v>
      </c>
      <c r="L13" s="91">
        <v>2.9999999999999997E-4</v>
      </c>
    </row>
    <row r="14" spans="2:59">
      <c r="B14" s="92" t="s">
        <v>1193</v>
      </c>
      <c r="C14" s="29"/>
      <c r="D14" s="29"/>
      <c r="G14" s="94">
        <v>0</v>
      </c>
      <c r="I14" s="94">
        <v>0</v>
      </c>
      <c r="K14" s="93">
        <v>0</v>
      </c>
      <c r="L14" s="93">
        <v>0</v>
      </c>
    </row>
    <row r="15" spans="2:59">
      <c r="B15" t="s">
        <v>224</v>
      </c>
      <c r="C15" t="s">
        <v>224</v>
      </c>
      <c r="D15" t="s">
        <v>224</v>
      </c>
      <c r="E15" t="s">
        <v>224</v>
      </c>
      <c r="G15" s="90">
        <v>0</v>
      </c>
      <c r="H15" s="90">
        <v>0</v>
      </c>
      <c r="I15" s="90">
        <v>0</v>
      </c>
      <c r="J15" s="91">
        <v>0</v>
      </c>
      <c r="K15" s="91">
        <v>0</v>
      </c>
      <c r="L15" s="91">
        <v>0</v>
      </c>
    </row>
    <row r="16" spans="2:59">
      <c r="B16" t="s">
        <v>238</v>
      </c>
      <c r="C16" s="29"/>
      <c r="D16" s="29"/>
    </row>
    <row r="17" spans="2:4">
      <c r="B17" t="s">
        <v>300</v>
      </c>
      <c r="C17" s="29"/>
      <c r="D17" s="29"/>
    </row>
    <row r="18" spans="2:4">
      <c r="B18" t="s">
        <v>301</v>
      </c>
      <c r="C18" s="29"/>
      <c r="D18" s="29"/>
    </row>
    <row r="19" spans="2:4">
      <c r="B19" t="s">
        <v>302</v>
      </c>
      <c r="C19" s="29"/>
      <c r="D19" s="29"/>
    </row>
    <row r="20" spans="2:4">
      <c r="C20" s="29"/>
      <c r="D20" s="29"/>
    </row>
    <row r="21" spans="2:4">
      <c r="C21" s="29"/>
      <c r="D21" s="29"/>
    </row>
    <row r="22" spans="2:4">
      <c r="C22" s="29"/>
      <c r="D22" s="29"/>
    </row>
    <row r="23" spans="2:4">
      <c r="C23" s="29"/>
      <c r="D23" s="29"/>
    </row>
    <row r="24" spans="2:4">
      <c r="C24" s="29"/>
      <c r="D24" s="29"/>
    </row>
    <row r="25" spans="2:4">
      <c r="C25" s="29"/>
      <c r="D25" s="29"/>
    </row>
    <row r="26" spans="2:4">
      <c r="C26" s="29"/>
      <c r="D26" s="29"/>
    </row>
    <row r="27" spans="2:4">
      <c r="C27" s="29"/>
      <c r="D27" s="29"/>
    </row>
    <row r="28" spans="2:4">
      <c r="C28" s="29"/>
      <c r="D28" s="29"/>
    </row>
    <row r="29" spans="2:4">
      <c r="C29" s="29"/>
      <c r="D29" s="29"/>
    </row>
    <row r="30" spans="2:4">
      <c r="C30" s="29"/>
      <c r="D30" s="29"/>
    </row>
    <row r="31" spans="2:4">
      <c r="C31" s="29"/>
      <c r="D31" s="29"/>
    </row>
    <row r="32" spans="2:4">
      <c r="C32" s="29"/>
      <c r="D32" s="29"/>
    </row>
    <row r="33" spans="3:4">
      <c r="C33" s="29"/>
      <c r="D33" s="29"/>
    </row>
    <row r="34" spans="3:4">
      <c r="C34" s="29"/>
      <c r="D34" s="29"/>
    </row>
    <row r="35" spans="3:4">
      <c r="C35" s="29"/>
      <c r="D35" s="29"/>
    </row>
    <row r="36" spans="3:4">
      <c r="C36" s="29"/>
      <c r="D36" s="29"/>
    </row>
    <row r="37" spans="3:4">
      <c r="C37" s="29"/>
      <c r="D37" s="29"/>
    </row>
    <row r="38" spans="3:4">
      <c r="C38" s="29"/>
      <c r="D38" s="29"/>
    </row>
    <row r="39" spans="3:4">
      <c r="C39" s="29"/>
      <c r="D39" s="29"/>
    </row>
    <row r="40" spans="3:4">
      <c r="C40" s="29"/>
      <c r="D40" s="29"/>
    </row>
    <row r="41" spans="3:4">
      <c r="C41" s="29"/>
      <c r="D41" s="29"/>
    </row>
    <row r="42" spans="3:4">
      <c r="C42" s="29"/>
      <c r="D42" s="29"/>
    </row>
    <row r="43" spans="3:4">
      <c r="C43" s="29"/>
      <c r="D43" s="29"/>
    </row>
    <row r="44" spans="3:4">
      <c r="C44" s="29"/>
      <c r="D44" s="29"/>
    </row>
    <row r="45" spans="3:4">
      <c r="C45" s="29"/>
      <c r="D45" s="29"/>
    </row>
    <row r="46" spans="3:4">
      <c r="C46" s="29"/>
      <c r="D46" s="29"/>
    </row>
    <row r="47" spans="3:4">
      <c r="C47" s="29"/>
      <c r="D47" s="29"/>
    </row>
    <row r="48" spans="3:4">
      <c r="C48" s="29"/>
      <c r="D48" s="29"/>
    </row>
    <row r="49" spans="3:4">
      <c r="C49" s="29"/>
      <c r="D49" s="29"/>
    </row>
    <row r="50" spans="3:4">
      <c r="C50" s="29"/>
      <c r="D50" s="29"/>
    </row>
    <row r="51" spans="3:4">
      <c r="C51" s="29"/>
      <c r="D51" s="29"/>
    </row>
    <row r="52" spans="3:4">
      <c r="C52" s="29"/>
      <c r="D52" s="29"/>
    </row>
    <row r="53" spans="3:4">
      <c r="C53" s="29"/>
      <c r="D53" s="29"/>
    </row>
    <row r="54" spans="3:4">
      <c r="C54" s="29"/>
      <c r="D54" s="29"/>
    </row>
    <row r="55" spans="3:4">
      <c r="C55" s="29"/>
      <c r="D55" s="29"/>
    </row>
    <row r="56" spans="3:4">
      <c r="C56" s="29"/>
      <c r="D56" s="29"/>
    </row>
    <row r="57" spans="3:4">
      <c r="C57" s="29"/>
      <c r="D57" s="29"/>
    </row>
    <row r="58" spans="3:4">
      <c r="C58" s="29"/>
      <c r="D58" s="29"/>
    </row>
    <row r="59" spans="3:4">
      <c r="C59" s="29"/>
      <c r="D59" s="29"/>
    </row>
    <row r="60" spans="3:4">
      <c r="C60" s="29"/>
      <c r="D60" s="29"/>
    </row>
    <row r="61" spans="3:4">
      <c r="C61" s="29"/>
      <c r="D61" s="29"/>
    </row>
    <row r="62" spans="3:4">
      <c r="C62" s="29"/>
      <c r="D62" s="29"/>
    </row>
    <row r="63" spans="3:4">
      <c r="C63" s="29"/>
      <c r="D63" s="29"/>
    </row>
    <row r="64" spans="3:4">
      <c r="C64" s="29"/>
      <c r="D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  <c r="D71" s="29"/>
    </row>
    <row r="72" spans="3:4">
      <c r="C72" s="29"/>
      <c r="D72" s="29"/>
    </row>
    <row r="73" spans="3:4">
      <c r="C73" s="29"/>
      <c r="D73" s="29"/>
    </row>
    <row r="74" spans="3:4">
      <c r="C74" s="29"/>
      <c r="D74" s="29"/>
    </row>
    <row r="75" spans="3:4">
      <c r="C75" s="29"/>
      <c r="D75" s="29"/>
    </row>
    <row r="76" spans="3:4">
      <c r="C76" s="29"/>
      <c r="D76" s="29"/>
    </row>
    <row r="77" spans="3:4">
      <c r="C77" s="29"/>
      <c r="D77" s="29"/>
    </row>
    <row r="78" spans="3:4">
      <c r="C78" s="29"/>
      <c r="D78" s="29"/>
    </row>
    <row r="79" spans="3:4">
      <c r="C79" s="29"/>
      <c r="D79" s="29"/>
    </row>
    <row r="80" spans="3:4">
      <c r="C80" s="29"/>
      <c r="D80" s="29"/>
    </row>
    <row r="81" spans="3:4">
      <c r="C81" s="29"/>
      <c r="D81" s="29"/>
    </row>
    <row r="82" spans="3:4">
      <c r="C82" s="29"/>
      <c r="D82" s="29"/>
    </row>
    <row r="83" spans="3:4">
      <c r="C83" s="29"/>
      <c r="D83" s="29"/>
    </row>
    <row r="84" spans="3:4">
      <c r="C84" s="29"/>
      <c r="D84" s="29"/>
    </row>
    <row r="85" spans="3:4">
      <c r="C85" s="29"/>
      <c r="D85" s="29"/>
    </row>
    <row r="86" spans="3:4">
      <c r="C86" s="29"/>
      <c r="D86" s="29"/>
    </row>
    <row r="87" spans="3:4">
      <c r="C87" s="29"/>
      <c r="D87" s="29"/>
    </row>
    <row r="88" spans="3:4">
      <c r="C88" s="29"/>
      <c r="D88" s="29"/>
    </row>
    <row r="89" spans="3:4">
      <c r="C89" s="29"/>
      <c r="D89" s="29"/>
    </row>
    <row r="90" spans="3:4">
      <c r="C90" s="29"/>
      <c r="D90" s="29"/>
    </row>
    <row r="91" spans="3:4">
      <c r="C91" s="29"/>
      <c r="D91" s="29"/>
    </row>
    <row r="92" spans="3:4">
      <c r="C92" s="29"/>
      <c r="D92" s="29"/>
    </row>
    <row r="93" spans="3:4">
      <c r="C93" s="29"/>
      <c r="D93" s="29"/>
    </row>
    <row r="94" spans="3:4">
      <c r="C94" s="29"/>
      <c r="D94" s="29"/>
    </row>
    <row r="95" spans="3:4">
      <c r="C95" s="29"/>
      <c r="D95" s="29"/>
    </row>
    <row r="96" spans="3:4">
      <c r="C96" s="29"/>
      <c r="D96" s="29"/>
    </row>
    <row r="97" spans="3:4">
      <c r="C97" s="29"/>
      <c r="D97" s="29"/>
    </row>
    <row r="98" spans="3:4">
      <c r="C98" s="29"/>
      <c r="D98" s="29"/>
    </row>
    <row r="99" spans="3:4">
      <c r="C99" s="29"/>
      <c r="D99" s="29"/>
    </row>
    <row r="100" spans="3:4">
      <c r="C100" s="29"/>
      <c r="D100" s="29"/>
    </row>
    <row r="101" spans="3:4">
      <c r="C101" s="29"/>
      <c r="D101" s="29"/>
    </row>
    <row r="102" spans="3:4">
      <c r="C102" s="29"/>
      <c r="D102" s="29"/>
    </row>
    <row r="103" spans="3:4">
      <c r="C103" s="29"/>
      <c r="D103" s="29"/>
    </row>
    <row r="104" spans="3:4">
      <c r="C104" s="29"/>
      <c r="D104" s="29"/>
    </row>
    <row r="105" spans="3:4">
      <c r="C105" s="29"/>
      <c r="D105" s="29"/>
    </row>
    <row r="106" spans="3:4">
      <c r="C106" s="29"/>
      <c r="D106" s="29"/>
    </row>
    <row r="107" spans="3:4">
      <c r="C107" s="29"/>
      <c r="D107" s="29"/>
    </row>
    <row r="108" spans="3:4">
      <c r="C108" s="29"/>
      <c r="D108" s="29"/>
    </row>
    <row r="109" spans="3:4">
      <c r="C109" s="29"/>
      <c r="D109" s="29"/>
    </row>
    <row r="110" spans="3:4">
      <c r="C110" s="29"/>
      <c r="D110" s="29"/>
    </row>
    <row r="111" spans="3:4">
      <c r="C111" s="29"/>
      <c r="D111" s="29"/>
    </row>
    <row r="112" spans="3:4">
      <c r="C112" s="29"/>
      <c r="D112" s="29"/>
    </row>
    <row r="113" spans="3:4">
      <c r="C113" s="29"/>
      <c r="D113" s="29"/>
    </row>
    <row r="114" spans="3:4">
      <c r="C114" s="29"/>
      <c r="D114" s="29"/>
    </row>
    <row r="115" spans="3:4">
      <c r="C115" s="29"/>
      <c r="D115" s="29"/>
    </row>
    <row r="116" spans="3:4">
      <c r="C116" s="29"/>
      <c r="D116" s="29"/>
    </row>
    <row r="117" spans="3:4">
      <c r="C117" s="29"/>
      <c r="D117" s="29"/>
    </row>
    <row r="118" spans="3:4">
      <c r="C118" s="29"/>
      <c r="D118" s="29"/>
    </row>
    <row r="119" spans="3:4">
      <c r="C119" s="29"/>
      <c r="D119" s="29"/>
    </row>
    <row r="120" spans="3:4">
      <c r="C120" s="29"/>
      <c r="D120" s="29"/>
    </row>
    <row r="121" spans="3:4">
      <c r="C121" s="29"/>
      <c r="D121" s="29"/>
    </row>
    <row r="122" spans="3:4">
      <c r="C122" s="29"/>
      <c r="D122" s="29"/>
    </row>
    <row r="123" spans="3:4">
      <c r="C123" s="29"/>
      <c r="D123" s="29"/>
    </row>
    <row r="124" spans="3:4">
      <c r="C124" s="29"/>
      <c r="D124" s="29"/>
    </row>
    <row r="125" spans="3:4">
      <c r="C125" s="29"/>
      <c r="D125" s="29"/>
    </row>
    <row r="126" spans="3:4">
      <c r="C126" s="29"/>
      <c r="D126" s="29"/>
    </row>
    <row r="127" spans="3:4">
      <c r="C127" s="29"/>
      <c r="D127" s="29"/>
    </row>
    <row r="128" spans="3:4">
      <c r="C128" s="29"/>
      <c r="D128" s="29"/>
    </row>
    <row r="129" spans="3:4">
      <c r="C129" s="29"/>
      <c r="D129" s="29"/>
    </row>
    <row r="130" spans="3:4">
      <c r="C130" s="29"/>
      <c r="D130" s="29"/>
    </row>
    <row r="131" spans="3:4">
      <c r="C131" s="29"/>
      <c r="D131" s="29"/>
    </row>
    <row r="132" spans="3:4">
      <c r="C132" s="29"/>
      <c r="D132" s="29"/>
    </row>
    <row r="133" spans="3:4">
      <c r="C133" s="29"/>
      <c r="D133" s="29"/>
    </row>
    <row r="134" spans="3:4">
      <c r="C134" s="29"/>
      <c r="D134" s="29"/>
    </row>
    <row r="135" spans="3:4">
      <c r="C135" s="29"/>
      <c r="D135" s="29"/>
    </row>
    <row r="136" spans="3:4">
      <c r="C136" s="29"/>
      <c r="D136" s="29"/>
    </row>
    <row r="137" spans="3:4">
      <c r="C137" s="29"/>
      <c r="D137" s="29"/>
    </row>
    <row r="138" spans="3:4">
      <c r="C138" s="29"/>
      <c r="D138" s="29"/>
    </row>
    <row r="139" spans="3:4">
      <c r="C139" s="29"/>
      <c r="D139" s="29"/>
    </row>
    <row r="140" spans="3:4">
      <c r="C140" s="29"/>
      <c r="D140" s="29"/>
    </row>
    <row r="141" spans="3:4">
      <c r="C141" s="29"/>
      <c r="D141" s="29"/>
    </row>
    <row r="142" spans="3:4">
      <c r="C142" s="29"/>
      <c r="D142" s="29"/>
    </row>
    <row r="143" spans="3:4">
      <c r="C143" s="29"/>
      <c r="D143" s="29"/>
    </row>
    <row r="144" spans="3:4">
      <c r="C144" s="29"/>
      <c r="D144" s="29"/>
    </row>
    <row r="145" spans="3:4">
      <c r="C145" s="29"/>
      <c r="D145" s="29"/>
    </row>
    <row r="146" spans="3:4">
      <c r="C146" s="29"/>
      <c r="D146" s="29"/>
    </row>
    <row r="147" spans="3:4">
      <c r="C147" s="29"/>
      <c r="D147" s="29"/>
    </row>
    <row r="148" spans="3:4">
      <c r="C148" s="29"/>
      <c r="D148" s="29"/>
    </row>
    <row r="149" spans="3:4">
      <c r="C149" s="29"/>
      <c r="D149" s="29"/>
    </row>
    <row r="150" spans="3:4">
      <c r="C150" s="29"/>
      <c r="D150" s="29"/>
    </row>
    <row r="151" spans="3:4">
      <c r="C151" s="29"/>
      <c r="D151" s="29"/>
    </row>
    <row r="152" spans="3:4">
      <c r="C152" s="29"/>
      <c r="D152" s="29"/>
    </row>
    <row r="153" spans="3:4">
      <c r="C153" s="29"/>
      <c r="D153" s="29"/>
    </row>
    <row r="154" spans="3:4">
      <c r="C154" s="29"/>
      <c r="D154" s="29"/>
    </row>
    <row r="155" spans="3:4">
      <c r="C155" s="29"/>
      <c r="D155" s="29"/>
    </row>
    <row r="156" spans="3:4">
      <c r="C156" s="29"/>
      <c r="D156" s="29"/>
    </row>
    <row r="157" spans="3:4">
      <c r="C157" s="29"/>
      <c r="D157" s="29"/>
    </row>
    <row r="158" spans="3:4">
      <c r="C158" s="29"/>
      <c r="D158" s="29"/>
    </row>
    <row r="159" spans="3:4">
      <c r="C159" s="29"/>
      <c r="D159" s="29"/>
    </row>
    <row r="160" spans="3:4">
      <c r="C160" s="29"/>
      <c r="D160" s="29"/>
    </row>
    <row r="161" spans="3:4">
      <c r="C161" s="29"/>
      <c r="D161" s="29"/>
    </row>
    <row r="162" spans="3:4">
      <c r="C162" s="29"/>
      <c r="D162" s="29"/>
    </row>
    <row r="163" spans="3:4">
      <c r="C163" s="29"/>
      <c r="D163" s="29"/>
    </row>
    <row r="164" spans="3:4">
      <c r="C164" s="29"/>
      <c r="D164" s="29"/>
    </row>
    <row r="165" spans="3:4">
      <c r="C165" s="29"/>
      <c r="D165" s="29"/>
    </row>
    <row r="166" spans="3:4">
      <c r="C166" s="29"/>
      <c r="D166" s="29"/>
    </row>
    <row r="167" spans="3:4">
      <c r="C167" s="29"/>
      <c r="D167" s="29"/>
    </row>
    <row r="168" spans="3:4">
      <c r="C168" s="29"/>
      <c r="D168" s="29"/>
    </row>
    <row r="169" spans="3:4">
      <c r="C169" s="29"/>
      <c r="D169" s="29"/>
    </row>
    <row r="170" spans="3:4">
      <c r="C170" s="29"/>
      <c r="D170" s="29"/>
    </row>
    <row r="171" spans="3:4">
      <c r="C171" s="29"/>
      <c r="D171" s="29"/>
    </row>
    <row r="172" spans="3:4">
      <c r="C172" s="29"/>
      <c r="D172" s="29"/>
    </row>
    <row r="173" spans="3:4">
      <c r="C173" s="29"/>
      <c r="D173" s="29"/>
    </row>
    <row r="174" spans="3:4">
      <c r="C174" s="29"/>
      <c r="D174" s="29"/>
    </row>
    <row r="175" spans="3:4">
      <c r="C175" s="29"/>
      <c r="D175" s="29"/>
    </row>
    <row r="176" spans="3:4">
      <c r="C176" s="29"/>
      <c r="D176" s="29"/>
    </row>
    <row r="177" spans="3:4">
      <c r="C177" s="29"/>
      <c r="D177" s="29"/>
    </row>
    <row r="178" spans="3:4">
      <c r="C178" s="29"/>
      <c r="D178" s="29"/>
    </row>
    <row r="179" spans="3:4">
      <c r="C179" s="29"/>
      <c r="D179" s="29"/>
    </row>
    <row r="180" spans="3:4">
      <c r="C180" s="29"/>
      <c r="D180" s="29"/>
    </row>
    <row r="181" spans="3:4">
      <c r="C181" s="29"/>
      <c r="D181" s="29"/>
    </row>
    <row r="182" spans="3:4">
      <c r="C182" s="29"/>
      <c r="D182" s="29"/>
    </row>
    <row r="183" spans="3:4">
      <c r="C183" s="29"/>
      <c r="D183" s="29"/>
    </row>
    <row r="184" spans="3:4">
      <c r="C184" s="29"/>
      <c r="D184" s="29"/>
    </row>
    <row r="185" spans="3:4">
      <c r="C185" s="29"/>
      <c r="D185" s="29"/>
    </row>
    <row r="186" spans="3:4">
      <c r="C186" s="29"/>
      <c r="D186" s="29"/>
    </row>
    <row r="187" spans="3:4">
      <c r="C187" s="29"/>
      <c r="D187" s="29"/>
    </row>
    <row r="188" spans="3:4">
      <c r="C188" s="29"/>
      <c r="D188" s="29"/>
    </row>
    <row r="189" spans="3:4">
      <c r="C189" s="29"/>
      <c r="D189" s="29"/>
    </row>
    <row r="190" spans="3:4">
      <c r="C190" s="29"/>
      <c r="D190" s="29"/>
    </row>
    <row r="191" spans="3:4">
      <c r="C191" s="29"/>
      <c r="D191" s="29"/>
    </row>
    <row r="192" spans="3:4">
      <c r="C192" s="29"/>
      <c r="D192" s="29"/>
    </row>
    <row r="193" spans="3:4">
      <c r="C193" s="29"/>
      <c r="D193" s="29"/>
    </row>
    <row r="194" spans="3:4">
      <c r="C194" s="29"/>
      <c r="D194" s="29"/>
    </row>
    <row r="195" spans="3:4">
      <c r="C195" s="29"/>
      <c r="D195" s="29"/>
    </row>
    <row r="196" spans="3:4">
      <c r="C196" s="29"/>
      <c r="D196" s="29"/>
    </row>
    <row r="197" spans="3:4">
      <c r="C197" s="29"/>
      <c r="D197" s="29"/>
    </row>
    <row r="198" spans="3:4">
      <c r="C198" s="29"/>
      <c r="D198" s="29"/>
    </row>
    <row r="199" spans="3:4">
      <c r="C199" s="29"/>
      <c r="D199" s="29"/>
    </row>
    <row r="200" spans="3:4">
      <c r="C200" s="29"/>
      <c r="D200" s="29"/>
    </row>
    <row r="201" spans="3:4">
      <c r="C201" s="29"/>
      <c r="D201" s="29"/>
    </row>
    <row r="202" spans="3:4">
      <c r="C202" s="29"/>
      <c r="D202" s="29"/>
    </row>
    <row r="203" spans="3:4">
      <c r="C203" s="29"/>
      <c r="D203" s="29"/>
    </row>
    <row r="204" spans="3:4">
      <c r="C204" s="29"/>
      <c r="D204" s="29"/>
    </row>
    <row r="205" spans="3:4">
      <c r="C205" s="29"/>
      <c r="D205" s="29"/>
    </row>
    <row r="206" spans="3:4">
      <c r="C206" s="29"/>
      <c r="D206" s="29"/>
    </row>
    <row r="207" spans="3:4">
      <c r="C207" s="29"/>
      <c r="D207" s="29"/>
    </row>
    <row r="208" spans="3:4">
      <c r="C208" s="29"/>
      <c r="D208" s="29"/>
    </row>
    <row r="209" spans="3:4">
      <c r="C209" s="29"/>
      <c r="D209" s="29"/>
    </row>
    <row r="210" spans="3:4">
      <c r="C210" s="29"/>
      <c r="D210" s="29"/>
    </row>
    <row r="211" spans="3:4">
      <c r="C211" s="29"/>
      <c r="D211" s="29"/>
    </row>
    <row r="212" spans="3:4">
      <c r="C212" s="29"/>
      <c r="D212" s="29"/>
    </row>
    <row r="213" spans="3:4">
      <c r="C213" s="29"/>
      <c r="D213" s="29"/>
    </row>
    <row r="214" spans="3:4">
      <c r="C214" s="29"/>
      <c r="D214" s="29"/>
    </row>
    <row r="215" spans="3:4">
      <c r="C215" s="29"/>
      <c r="D215" s="29"/>
    </row>
    <row r="216" spans="3:4">
      <c r="C216" s="29"/>
      <c r="D216" s="29"/>
    </row>
    <row r="217" spans="3:4">
      <c r="C217" s="29"/>
      <c r="D217" s="29"/>
    </row>
    <row r="218" spans="3:4">
      <c r="C218" s="29"/>
      <c r="D218" s="29"/>
    </row>
    <row r="219" spans="3:4">
      <c r="C219" s="29"/>
      <c r="D219" s="29"/>
    </row>
    <row r="220" spans="3:4">
      <c r="C220" s="29"/>
      <c r="D220" s="29"/>
    </row>
    <row r="221" spans="3:4">
      <c r="C221" s="29"/>
      <c r="D221" s="29"/>
    </row>
    <row r="222" spans="3:4">
      <c r="C222" s="29"/>
      <c r="D222" s="29"/>
    </row>
    <row r="223" spans="3:4">
      <c r="C223" s="29"/>
      <c r="D223" s="29"/>
    </row>
    <row r="224" spans="3:4">
      <c r="C224" s="29"/>
      <c r="D224" s="29"/>
    </row>
    <row r="225" spans="3:4">
      <c r="C225" s="29"/>
      <c r="D225" s="29"/>
    </row>
    <row r="226" spans="3:4">
      <c r="C226" s="29"/>
      <c r="D226" s="29"/>
    </row>
    <row r="227" spans="3:4">
      <c r="C227" s="29"/>
      <c r="D227" s="29"/>
    </row>
    <row r="228" spans="3:4">
      <c r="C228" s="29"/>
      <c r="D228" s="29"/>
    </row>
    <row r="229" spans="3:4">
      <c r="C229" s="29"/>
      <c r="D229" s="29"/>
    </row>
    <row r="230" spans="3:4">
      <c r="C230" s="29"/>
      <c r="D230" s="29"/>
    </row>
    <row r="231" spans="3:4">
      <c r="C231" s="29"/>
      <c r="D231" s="29"/>
    </row>
    <row r="232" spans="3:4">
      <c r="C232" s="29"/>
      <c r="D232" s="29"/>
    </row>
    <row r="233" spans="3:4">
      <c r="C233" s="29"/>
      <c r="D233" s="29"/>
    </row>
    <row r="234" spans="3:4">
      <c r="C234" s="29"/>
      <c r="D234" s="29"/>
    </row>
    <row r="235" spans="3:4">
      <c r="C235" s="29"/>
      <c r="D235" s="29"/>
    </row>
    <row r="236" spans="3:4">
      <c r="C236" s="29"/>
      <c r="D236" s="29"/>
    </row>
    <row r="237" spans="3:4">
      <c r="C237" s="29"/>
      <c r="D237" s="29"/>
    </row>
    <row r="238" spans="3:4">
      <c r="C238" s="29"/>
      <c r="D238" s="29"/>
    </row>
    <row r="239" spans="3:4">
      <c r="C239" s="29"/>
      <c r="D239" s="29"/>
    </row>
    <row r="240" spans="3:4">
      <c r="C240" s="29"/>
      <c r="D240" s="29"/>
    </row>
    <row r="241" spans="3:4">
      <c r="C241" s="29"/>
      <c r="D241" s="29"/>
    </row>
    <row r="242" spans="3:4">
      <c r="C242" s="29"/>
      <c r="D242" s="29"/>
    </row>
    <row r="243" spans="3:4">
      <c r="C243" s="29"/>
      <c r="D243" s="29"/>
    </row>
    <row r="244" spans="3:4">
      <c r="C244" s="29"/>
      <c r="D244" s="29"/>
    </row>
    <row r="245" spans="3:4">
      <c r="C245" s="29"/>
      <c r="D245" s="29"/>
    </row>
    <row r="246" spans="3:4">
      <c r="C246" s="29"/>
      <c r="D246" s="29"/>
    </row>
    <row r="247" spans="3:4">
      <c r="C247" s="29"/>
      <c r="D247" s="29"/>
    </row>
    <row r="248" spans="3:4">
      <c r="C248" s="29"/>
      <c r="D248" s="29"/>
    </row>
    <row r="249" spans="3:4">
      <c r="C249" s="29"/>
      <c r="D249" s="29"/>
    </row>
    <row r="250" spans="3:4">
      <c r="C250" s="29"/>
      <c r="D250" s="29"/>
    </row>
    <row r="251" spans="3:4">
      <c r="C251" s="29"/>
      <c r="D251" s="29"/>
    </row>
    <row r="252" spans="3:4">
      <c r="C252" s="29"/>
      <c r="D252" s="29"/>
    </row>
    <row r="253" spans="3:4">
      <c r="C253" s="29"/>
      <c r="D253" s="29"/>
    </row>
    <row r="254" spans="3:4">
      <c r="C254" s="29"/>
      <c r="D254" s="29"/>
    </row>
    <row r="255" spans="3:4">
      <c r="C255" s="29"/>
      <c r="D255" s="29"/>
    </row>
    <row r="256" spans="3:4">
      <c r="C256" s="29"/>
      <c r="D256" s="29"/>
    </row>
    <row r="257" spans="3:4">
      <c r="C257" s="29"/>
      <c r="D257" s="29"/>
    </row>
    <row r="258" spans="3:4">
      <c r="C258" s="29"/>
      <c r="D258" s="29"/>
    </row>
    <row r="259" spans="3:4">
      <c r="C259" s="29"/>
      <c r="D259" s="29"/>
    </row>
    <row r="260" spans="3:4">
      <c r="C260" s="29"/>
      <c r="D260" s="29"/>
    </row>
    <row r="261" spans="3:4">
      <c r="C261" s="29"/>
      <c r="D261" s="29"/>
    </row>
    <row r="262" spans="3:4">
      <c r="C262" s="29"/>
      <c r="D262" s="29"/>
    </row>
    <row r="263" spans="3:4">
      <c r="C263" s="29"/>
      <c r="D263" s="29"/>
    </row>
    <row r="264" spans="3:4">
      <c r="C264" s="29"/>
      <c r="D264" s="29"/>
    </row>
    <row r="265" spans="3:4">
      <c r="C265" s="29"/>
      <c r="D265" s="29"/>
    </row>
    <row r="266" spans="3:4">
      <c r="C266" s="29"/>
      <c r="D266" s="29"/>
    </row>
    <row r="267" spans="3:4">
      <c r="C267" s="29"/>
      <c r="D267" s="29"/>
    </row>
    <row r="268" spans="3:4">
      <c r="C268" s="29"/>
      <c r="D268" s="29"/>
    </row>
    <row r="269" spans="3:4">
      <c r="C269" s="29"/>
      <c r="D269" s="29"/>
    </row>
    <row r="270" spans="3:4">
      <c r="C270" s="29"/>
      <c r="D270" s="29"/>
    </row>
    <row r="271" spans="3:4">
      <c r="C271" s="29"/>
      <c r="D271" s="29"/>
    </row>
    <row r="272" spans="3:4">
      <c r="C272" s="29"/>
      <c r="D272" s="29"/>
    </row>
    <row r="273" spans="3:4">
      <c r="C273" s="29"/>
      <c r="D273" s="29"/>
    </row>
    <row r="274" spans="3:4">
      <c r="C274" s="29"/>
      <c r="D274" s="29"/>
    </row>
    <row r="275" spans="3:4">
      <c r="C275" s="29"/>
      <c r="D275" s="29"/>
    </row>
    <row r="276" spans="3:4">
      <c r="C276" s="29"/>
      <c r="D276" s="29"/>
    </row>
    <row r="277" spans="3:4">
      <c r="C277" s="29"/>
      <c r="D277" s="29"/>
    </row>
    <row r="278" spans="3:4">
      <c r="C278" s="29"/>
      <c r="D278" s="29"/>
    </row>
    <row r="279" spans="3:4">
      <c r="C279" s="29"/>
      <c r="D279" s="29"/>
    </row>
    <row r="280" spans="3:4">
      <c r="C280" s="29"/>
      <c r="D280" s="29"/>
    </row>
    <row r="281" spans="3:4">
      <c r="C281" s="29"/>
      <c r="D281" s="29"/>
    </row>
    <row r="282" spans="3:4">
      <c r="C282" s="29"/>
      <c r="D282" s="29"/>
    </row>
    <row r="283" spans="3:4">
      <c r="C283" s="29"/>
      <c r="D283" s="29"/>
    </row>
    <row r="284" spans="3:4">
      <c r="C284" s="29"/>
      <c r="D284" s="29"/>
    </row>
    <row r="285" spans="3:4">
      <c r="C285" s="29"/>
      <c r="D285" s="29"/>
    </row>
    <row r="286" spans="3:4">
      <c r="C286" s="29"/>
      <c r="D286" s="29"/>
    </row>
    <row r="287" spans="3:4">
      <c r="C287" s="29"/>
      <c r="D287" s="29"/>
    </row>
    <row r="288" spans="3:4">
      <c r="C288" s="29"/>
      <c r="D288" s="29"/>
    </row>
    <row r="289" spans="3:4">
      <c r="C289" s="29"/>
      <c r="D289" s="29"/>
    </row>
    <row r="290" spans="3:4">
      <c r="C290" s="29"/>
      <c r="D290" s="29"/>
    </row>
    <row r="291" spans="3:4">
      <c r="C291" s="29"/>
      <c r="D291" s="29"/>
    </row>
    <row r="292" spans="3:4">
      <c r="C292" s="29"/>
      <c r="D292" s="29"/>
    </row>
    <row r="293" spans="3:4">
      <c r="C293" s="29"/>
      <c r="D293" s="29"/>
    </row>
    <row r="294" spans="3:4">
      <c r="C294" s="29"/>
      <c r="D294" s="29"/>
    </row>
    <row r="295" spans="3:4">
      <c r="C295" s="29"/>
      <c r="D295" s="29"/>
    </row>
    <row r="296" spans="3:4">
      <c r="C296" s="29"/>
      <c r="D296" s="29"/>
    </row>
    <row r="297" spans="3:4">
      <c r="C297" s="29"/>
      <c r="D297" s="29"/>
    </row>
    <row r="298" spans="3:4">
      <c r="C298" s="29"/>
      <c r="D298" s="29"/>
    </row>
    <row r="299" spans="3:4">
      <c r="C299" s="29"/>
      <c r="D299" s="29"/>
    </row>
    <row r="300" spans="3:4">
      <c r="C300" s="29"/>
      <c r="D300" s="29"/>
    </row>
    <row r="301" spans="3:4">
      <c r="C301" s="29"/>
      <c r="D301" s="29"/>
    </row>
    <row r="302" spans="3:4">
      <c r="C302" s="29"/>
      <c r="D302" s="29"/>
    </row>
    <row r="303" spans="3:4">
      <c r="C303" s="29"/>
      <c r="D303" s="29"/>
    </row>
    <row r="304" spans="3:4">
      <c r="C304" s="29"/>
      <c r="D304" s="29"/>
    </row>
    <row r="305" spans="3:4">
      <c r="C305" s="29"/>
      <c r="D305" s="29"/>
    </row>
    <row r="306" spans="3:4">
      <c r="C306" s="29"/>
      <c r="D306" s="29"/>
    </row>
    <row r="307" spans="3:4">
      <c r="C307" s="29"/>
      <c r="D307" s="29"/>
    </row>
    <row r="308" spans="3:4">
      <c r="C308" s="29"/>
      <c r="D308" s="29"/>
    </row>
    <row r="309" spans="3:4">
      <c r="C309" s="29"/>
      <c r="D309" s="29"/>
    </row>
    <row r="310" spans="3:4">
      <c r="C310" s="29"/>
      <c r="D310" s="29"/>
    </row>
    <row r="311" spans="3:4">
      <c r="C311" s="29"/>
      <c r="D311" s="29"/>
    </row>
    <row r="312" spans="3:4">
      <c r="C312" s="29"/>
      <c r="D312" s="29"/>
    </row>
    <row r="313" spans="3:4">
      <c r="C313" s="29"/>
      <c r="D313" s="29"/>
    </row>
    <row r="314" spans="3:4">
      <c r="C314" s="29"/>
      <c r="D314" s="29"/>
    </row>
    <row r="315" spans="3:4">
      <c r="C315" s="29"/>
      <c r="D315" s="29"/>
    </row>
    <row r="316" spans="3:4">
      <c r="C316" s="29"/>
      <c r="D316" s="29"/>
    </row>
    <row r="317" spans="3:4">
      <c r="C317" s="29"/>
      <c r="D317" s="29"/>
    </row>
    <row r="318" spans="3:4">
      <c r="C318" s="29"/>
      <c r="D318" s="29"/>
    </row>
    <row r="319" spans="3:4">
      <c r="C319" s="29"/>
      <c r="D319" s="29"/>
    </row>
    <row r="320" spans="3:4">
      <c r="C320" s="29"/>
      <c r="D320" s="29"/>
    </row>
    <row r="321" spans="3:4">
      <c r="C321" s="29"/>
      <c r="D321" s="29"/>
    </row>
    <row r="322" spans="3:4">
      <c r="C322" s="29"/>
      <c r="D322" s="29"/>
    </row>
    <row r="323" spans="3:4">
      <c r="C323" s="29"/>
      <c r="D323" s="29"/>
    </row>
    <row r="324" spans="3:4">
      <c r="C324" s="29"/>
      <c r="D324" s="29"/>
    </row>
    <row r="325" spans="3:4">
      <c r="C325" s="29"/>
      <c r="D325" s="29"/>
    </row>
    <row r="326" spans="3:4">
      <c r="C326" s="29"/>
      <c r="D326" s="29"/>
    </row>
    <row r="327" spans="3:4">
      <c r="C327" s="29"/>
      <c r="D327" s="29"/>
    </row>
    <row r="328" spans="3:4">
      <c r="C328" s="29"/>
      <c r="D328" s="29"/>
    </row>
    <row r="329" spans="3:4">
      <c r="C329" s="29"/>
      <c r="D329" s="29"/>
    </row>
    <row r="330" spans="3:4">
      <c r="C330" s="29"/>
      <c r="D330" s="29"/>
    </row>
    <row r="331" spans="3:4">
      <c r="C331" s="29"/>
      <c r="D331" s="29"/>
    </row>
    <row r="332" spans="3:4">
      <c r="C332" s="29"/>
      <c r="D332" s="29"/>
    </row>
    <row r="333" spans="3:4">
      <c r="C333" s="29"/>
      <c r="D333" s="29"/>
    </row>
    <row r="334" spans="3:4">
      <c r="C334" s="29"/>
      <c r="D334" s="29"/>
    </row>
    <row r="335" spans="3:4">
      <c r="C335" s="29"/>
      <c r="D335" s="29"/>
    </row>
    <row r="336" spans="3:4">
      <c r="C336" s="29"/>
      <c r="D336" s="29"/>
    </row>
    <row r="337" spans="3:4">
      <c r="C337" s="29"/>
      <c r="D337" s="29"/>
    </row>
    <row r="338" spans="3:4">
      <c r="C338" s="29"/>
      <c r="D338" s="29"/>
    </row>
    <row r="339" spans="3:4">
      <c r="C339" s="29"/>
      <c r="D339" s="29"/>
    </row>
    <row r="340" spans="3:4">
      <c r="C340" s="29"/>
      <c r="D340" s="29"/>
    </row>
    <row r="341" spans="3:4">
      <c r="C341" s="29"/>
      <c r="D341" s="29"/>
    </row>
    <row r="342" spans="3:4">
      <c r="C342" s="29"/>
      <c r="D342" s="29"/>
    </row>
    <row r="343" spans="3:4">
      <c r="C343" s="29"/>
      <c r="D343" s="29"/>
    </row>
    <row r="344" spans="3:4">
      <c r="C344" s="29"/>
      <c r="D344" s="29"/>
    </row>
    <row r="345" spans="3:4">
      <c r="C345" s="29"/>
      <c r="D345" s="29"/>
    </row>
    <row r="346" spans="3:4">
      <c r="C346" s="29"/>
      <c r="D346" s="29"/>
    </row>
    <row r="347" spans="3:4">
      <c r="C347" s="29"/>
      <c r="D347" s="29"/>
    </row>
    <row r="348" spans="3:4">
      <c r="C348" s="29"/>
      <c r="D348" s="29"/>
    </row>
    <row r="349" spans="3:4">
      <c r="C349" s="29"/>
      <c r="D349" s="29"/>
    </row>
    <row r="350" spans="3:4">
      <c r="C350" s="29"/>
      <c r="D350" s="29"/>
    </row>
    <row r="351" spans="3:4">
      <c r="C351" s="29"/>
      <c r="D351" s="29"/>
    </row>
    <row r="352" spans="3:4">
      <c r="C352" s="29"/>
      <c r="D352" s="29"/>
    </row>
    <row r="353" spans="3:4">
      <c r="C353" s="29"/>
      <c r="D353" s="29"/>
    </row>
    <row r="354" spans="3:4">
      <c r="C354" s="29"/>
      <c r="D354" s="29"/>
    </row>
    <row r="355" spans="3:4">
      <c r="C355" s="29"/>
      <c r="D355" s="29"/>
    </row>
    <row r="356" spans="3:4">
      <c r="C356" s="29"/>
      <c r="D356" s="29"/>
    </row>
    <row r="357" spans="3:4">
      <c r="C357" s="29"/>
      <c r="D357" s="29"/>
    </row>
    <row r="358" spans="3:4">
      <c r="C358" s="29"/>
      <c r="D358" s="29"/>
    </row>
    <row r="359" spans="3:4">
      <c r="C359" s="29"/>
      <c r="D359" s="29"/>
    </row>
    <row r="360" spans="3:4">
      <c r="C360" s="29"/>
      <c r="D360" s="29"/>
    </row>
    <row r="361" spans="3:4">
      <c r="C361" s="29"/>
      <c r="D361" s="29"/>
    </row>
    <row r="362" spans="3:4">
      <c r="C362" s="29"/>
      <c r="D362" s="29"/>
    </row>
    <row r="363" spans="3:4">
      <c r="C363" s="29"/>
      <c r="D363" s="29"/>
    </row>
    <row r="364" spans="3:4">
      <c r="C364" s="29"/>
      <c r="D364" s="29"/>
    </row>
    <row r="365" spans="3:4">
      <c r="C365" s="29"/>
      <c r="D365" s="29"/>
    </row>
    <row r="366" spans="3:4">
      <c r="C366" s="29"/>
      <c r="D366" s="29"/>
    </row>
    <row r="367" spans="3:4">
      <c r="C367" s="29"/>
      <c r="D367" s="29"/>
    </row>
    <row r="368" spans="3:4">
      <c r="C368" s="29"/>
      <c r="D368" s="29"/>
    </row>
    <row r="369" spans="3:4">
      <c r="C369" s="29"/>
      <c r="D369" s="29"/>
    </row>
    <row r="370" spans="3:4">
      <c r="C370" s="29"/>
      <c r="D370" s="29"/>
    </row>
    <row r="371" spans="3:4">
      <c r="C371" s="29"/>
      <c r="D371" s="29"/>
    </row>
    <row r="372" spans="3:4">
      <c r="C372" s="29"/>
      <c r="D372" s="29"/>
    </row>
    <row r="373" spans="3:4">
      <c r="C373" s="29"/>
      <c r="D373" s="29"/>
    </row>
    <row r="374" spans="3:4">
      <c r="C374" s="29"/>
      <c r="D374" s="29"/>
    </row>
    <row r="375" spans="3:4">
      <c r="C375" s="29"/>
      <c r="D375" s="29"/>
    </row>
    <row r="376" spans="3:4">
      <c r="C376" s="29"/>
      <c r="D376" s="29"/>
    </row>
    <row r="377" spans="3:4">
      <c r="C377" s="29"/>
      <c r="D377" s="29"/>
    </row>
    <row r="378" spans="3:4">
      <c r="C378" s="29"/>
      <c r="D378" s="29"/>
    </row>
    <row r="379" spans="3:4">
      <c r="C379" s="29"/>
      <c r="D379" s="29"/>
    </row>
    <row r="380" spans="3:4">
      <c r="C380" s="29"/>
      <c r="D380" s="29"/>
    </row>
    <row r="381" spans="3:4">
      <c r="C381" s="29"/>
      <c r="D381" s="29"/>
    </row>
    <row r="382" spans="3:4">
      <c r="C382" s="29"/>
      <c r="D382" s="29"/>
    </row>
    <row r="383" spans="3:4">
      <c r="C383" s="29"/>
      <c r="D383" s="29"/>
    </row>
    <row r="384" spans="3:4">
      <c r="C384" s="29"/>
      <c r="D384" s="29"/>
    </row>
    <row r="385" spans="3:4">
      <c r="C385" s="29"/>
      <c r="D385" s="29"/>
    </row>
    <row r="386" spans="3:4">
      <c r="C386" s="29"/>
      <c r="D386" s="29"/>
    </row>
    <row r="387" spans="3:4">
      <c r="C387" s="29"/>
      <c r="D387" s="29"/>
    </row>
    <row r="388" spans="3:4">
      <c r="C388" s="29"/>
      <c r="D388" s="29"/>
    </row>
    <row r="389" spans="3:4">
      <c r="C389" s="29"/>
      <c r="D389" s="29"/>
    </row>
    <row r="390" spans="3:4">
      <c r="C390" s="29"/>
      <c r="D390" s="29"/>
    </row>
    <row r="391" spans="3:4">
      <c r="C391" s="29"/>
      <c r="D391" s="29"/>
    </row>
    <row r="392" spans="3:4">
      <c r="C392" s="29"/>
      <c r="D392" s="29"/>
    </row>
    <row r="393" spans="3:4">
      <c r="C393" s="29"/>
      <c r="D393" s="29"/>
    </row>
    <row r="394" spans="3:4">
      <c r="C394" s="29"/>
      <c r="D394" s="29"/>
    </row>
    <row r="395" spans="3:4">
      <c r="C395" s="29"/>
      <c r="D395" s="29"/>
    </row>
    <row r="396" spans="3:4">
      <c r="C396" s="29"/>
      <c r="D396" s="29"/>
    </row>
    <row r="397" spans="3:4">
      <c r="C397" s="29"/>
      <c r="D397" s="29"/>
    </row>
    <row r="398" spans="3:4">
      <c r="C398" s="29"/>
      <c r="D398" s="29"/>
    </row>
    <row r="399" spans="3:4">
      <c r="C399" s="29"/>
      <c r="D399" s="29"/>
    </row>
    <row r="400" spans="3:4">
      <c r="C400" s="29"/>
      <c r="D400" s="29"/>
    </row>
    <row r="401" spans="3:4">
      <c r="C401" s="29"/>
      <c r="D401" s="29"/>
    </row>
    <row r="402" spans="3:4">
      <c r="C402" s="29"/>
      <c r="D402" s="29"/>
    </row>
    <row r="403" spans="3:4">
      <c r="C403" s="29"/>
      <c r="D403" s="29"/>
    </row>
    <row r="404" spans="3:4">
      <c r="C404" s="29"/>
      <c r="D404" s="29"/>
    </row>
    <row r="405" spans="3:4">
      <c r="C405" s="29"/>
      <c r="D405" s="29"/>
    </row>
    <row r="406" spans="3:4">
      <c r="C406" s="29"/>
      <c r="D406" s="29"/>
    </row>
    <row r="407" spans="3:4">
      <c r="C407" s="29"/>
      <c r="D407" s="29"/>
    </row>
    <row r="408" spans="3:4">
      <c r="C408" s="29"/>
      <c r="D408" s="29"/>
    </row>
    <row r="409" spans="3:4">
      <c r="C409" s="29"/>
      <c r="D409" s="29"/>
    </row>
    <row r="410" spans="3:4">
      <c r="C410" s="29"/>
      <c r="D410" s="29"/>
    </row>
    <row r="411" spans="3:4">
      <c r="C411" s="29"/>
      <c r="D411" s="29"/>
    </row>
    <row r="412" spans="3:4">
      <c r="C412" s="29"/>
      <c r="D412" s="29"/>
    </row>
    <row r="413" spans="3:4">
      <c r="C413" s="29"/>
      <c r="D413" s="29"/>
    </row>
    <row r="414" spans="3:4">
      <c r="C414" s="29"/>
      <c r="D414" s="29"/>
    </row>
    <row r="415" spans="3:4">
      <c r="C415" s="29"/>
      <c r="D415" s="29"/>
    </row>
    <row r="416" spans="3:4">
      <c r="C416" s="29"/>
      <c r="D416" s="29"/>
    </row>
    <row r="417" spans="3:4">
      <c r="C417" s="29"/>
      <c r="D417" s="29"/>
    </row>
    <row r="418" spans="3:4">
      <c r="C418" s="29"/>
      <c r="D418" s="29"/>
    </row>
    <row r="419" spans="3:4">
      <c r="C419" s="29"/>
      <c r="D419" s="29"/>
    </row>
    <row r="420" spans="3:4">
      <c r="C420" s="29"/>
      <c r="D420" s="29"/>
    </row>
    <row r="421" spans="3:4">
      <c r="C421" s="29"/>
      <c r="D421" s="29"/>
    </row>
    <row r="422" spans="3:4">
      <c r="C422" s="29"/>
      <c r="D422" s="29"/>
    </row>
    <row r="423" spans="3:4">
      <c r="C423" s="29"/>
      <c r="D423" s="29"/>
    </row>
    <row r="424" spans="3:4">
      <c r="C424" s="29"/>
      <c r="D424" s="29"/>
    </row>
    <row r="425" spans="3:4">
      <c r="C425" s="29"/>
      <c r="D425" s="29"/>
    </row>
    <row r="426" spans="3:4">
      <c r="C426" s="29"/>
      <c r="D426" s="29"/>
    </row>
    <row r="427" spans="3:4">
      <c r="C427" s="29"/>
      <c r="D427" s="29"/>
    </row>
    <row r="428" spans="3:4">
      <c r="C428" s="29"/>
      <c r="D428" s="29"/>
    </row>
    <row r="429" spans="3:4">
      <c r="C429" s="29"/>
      <c r="D429" s="29"/>
    </row>
    <row r="430" spans="3:4">
      <c r="C430" s="29"/>
      <c r="D430" s="29"/>
    </row>
    <row r="431" spans="3:4">
      <c r="C431" s="29"/>
      <c r="D431" s="29"/>
    </row>
    <row r="432" spans="3:4">
      <c r="C432" s="29"/>
      <c r="D432" s="29"/>
    </row>
    <row r="433" spans="3:4">
      <c r="C433" s="29"/>
      <c r="D433" s="29"/>
    </row>
    <row r="434" spans="3:4">
      <c r="C434" s="29"/>
      <c r="D434" s="29"/>
    </row>
    <row r="435" spans="3:4">
      <c r="C435" s="29"/>
      <c r="D435" s="29"/>
    </row>
    <row r="436" spans="3:4">
      <c r="C436" s="29"/>
      <c r="D436" s="29"/>
    </row>
    <row r="437" spans="3:4">
      <c r="C437" s="29"/>
      <c r="D437" s="29"/>
    </row>
    <row r="438" spans="3:4">
      <c r="C438" s="29"/>
      <c r="D438" s="29"/>
    </row>
    <row r="439" spans="3:4">
      <c r="C439" s="29"/>
      <c r="D439" s="29"/>
    </row>
    <row r="440" spans="3:4">
      <c r="C440" s="29"/>
      <c r="D440" s="29"/>
    </row>
    <row r="441" spans="3:4">
      <c r="C441" s="29"/>
      <c r="D441" s="29"/>
    </row>
    <row r="442" spans="3:4">
      <c r="C442" s="29"/>
      <c r="D442" s="29"/>
    </row>
    <row r="443" spans="3:4">
      <c r="C443" s="29"/>
      <c r="D443" s="29"/>
    </row>
    <row r="444" spans="3:4">
      <c r="C444" s="29"/>
      <c r="D444" s="29"/>
    </row>
    <row r="445" spans="3:4">
      <c r="C445" s="29"/>
      <c r="D445" s="29"/>
    </row>
    <row r="446" spans="3:4">
      <c r="C446" s="29"/>
      <c r="D446" s="29"/>
    </row>
    <row r="447" spans="3:4">
      <c r="C447" s="29"/>
      <c r="D447" s="29"/>
    </row>
    <row r="448" spans="3:4">
      <c r="C448" s="29"/>
      <c r="D448" s="29"/>
    </row>
    <row r="449" spans="3:4">
      <c r="C449" s="29"/>
      <c r="D449" s="29"/>
    </row>
    <row r="450" spans="3:4">
      <c r="C450" s="29"/>
      <c r="D450" s="29"/>
    </row>
    <row r="451" spans="3:4">
      <c r="C451" s="29"/>
      <c r="D451" s="29"/>
    </row>
    <row r="452" spans="3:4">
      <c r="C452" s="29"/>
      <c r="D452" s="29"/>
    </row>
    <row r="453" spans="3:4">
      <c r="C453" s="29"/>
      <c r="D453" s="29"/>
    </row>
    <row r="454" spans="3:4">
      <c r="C454" s="29"/>
      <c r="D454" s="29"/>
    </row>
    <row r="455" spans="3:4">
      <c r="C455" s="29"/>
      <c r="D455" s="29"/>
    </row>
    <row r="456" spans="3:4">
      <c r="C456" s="29"/>
      <c r="D456" s="29"/>
    </row>
    <row r="457" spans="3:4">
      <c r="C457" s="29"/>
      <c r="D457" s="29"/>
    </row>
    <row r="458" spans="3:4">
      <c r="C458" s="29"/>
      <c r="D458" s="29"/>
    </row>
    <row r="459" spans="3:4">
      <c r="C459" s="29"/>
      <c r="D459" s="29"/>
    </row>
    <row r="460" spans="3:4">
      <c r="C460" s="29"/>
      <c r="D460" s="29"/>
    </row>
    <row r="461" spans="3:4">
      <c r="C461" s="29"/>
      <c r="D461" s="29"/>
    </row>
    <row r="462" spans="3:4">
      <c r="C462" s="29"/>
      <c r="D462" s="29"/>
    </row>
    <row r="463" spans="3:4">
      <c r="C463" s="29"/>
      <c r="D463" s="29"/>
    </row>
    <row r="464" spans="3:4">
      <c r="C464" s="29"/>
      <c r="D464" s="29"/>
    </row>
    <row r="465" spans="3:4">
      <c r="C465" s="29"/>
      <c r="D465" s="29"/>
    </row>
    <row r="466" spans="3:4">
      <c r="C466" s="29"/>
      <c r="D466" s="29"/>
    </row>
    <row r="467" spans="3:4">
      <c r="C467" s="29"/>
      <c r="D467" s="29"/>
    </row>
    <row r="468" spans="3:4">
      <c r="C468" s="29"/>
      <c r="D468" s="29"/>
    </row>
    <row r="469" spans="3:4">
      <c r="C469" s="29"/>
      <c r="D469" s="29"/>
    </row>
    <row r="470" spans="3:4">
      <c r="C470" s="29"/>
      <c r="D470" s="29"/>
    </row>
    <row r="471" spans="3:4">
      <c r="C471" s="29"/>
      <c r="D471" s="29"/>
    </row>
    <row r="472" spans="3:4">
      <c r="C472" s="29"/>
      <c r="D472" s="29"/>
    </row>
    <row r="473" spans="3:4">
      <c r="C473" s="29"/>
      <c r="D473" s="29"/>
    </row>
    <row r="474" spans="3:4">
      <c r="C474" s="29"/>
      <c r="D474" s="29"/>
    </row>
    <row r="475" spans="3:4">
      <c r="C475" s="29"/>
      <c r="D475" s="29"/>
    </row>
    <row r="476" spans="3:4">
      <c r="C476" s="29"/>
      <c r="D476" s="29"/>
    </row>
    <row r="477" spans="3:4">
      <c r="C477" s="29"/>
      <c r="D477" s="29"/>
    </row>
    <row r="478" spans="3:4">
      <c r="C478" s="29"/>
      <c r="D478" s="29"/>
    </row>
    <row r="479" spans="3:4">
      <c r="C479" s="29"/>
      <c r="D479" s="29"/>
    </row>
    <row r="480" spans="3:4">
      <c r="C480" s="29"/>
      <c r="D480" s="29"/>
    </row>
    <row r="481" spans="3:4">
      <c r="C481" s="29"/>
      <c r="D481" s="29"/>
    </row>
    <row r="482" spans="3:4">
      <c r="C482" s="29"/>
      <c r="D482" s="29"/>
    </row>
    <row r="483" spans="3:4">
      <c r="C483" s="29"/>
      <c r="D483" s="29"/>
    </row>
    <row r="484" spans="3:4">
      <c r="C484" s="29"/>
      <c r="D484" s="29"/>
    </row>
    <row r="485" spans="3:4">
      <c r="C485" s="29"/>
      <c r="D485" s="29"/>
    </row>
    <row r="486" spans="3:4">
      <c r="C486" s="29"/>
      <c r="D486" s="29"/>
    </row>
    <row r="487" spans="3:4">
      <c r="C487" s="29"/>
      <c r="D487" s="29"/>
    </row>
    <row r="488" spans="3:4">
      <c r="C488" s="29"/>
      <c r="D488" s="29"/>
    </row>
    <row r="489" spans="3:4">
      <c r="C489" s="29"/>
      <c r="D489" s="29"/>
    </row>
    <row r="490" spans="3:4">
      <c r="C490" s="29"/>
      <c r="D490" s="29"/>
    </row>
    <row r="491" spans="3:4">
      <c r="C491" s="29"/>
      <c r="D491" s="29"/>
    </row>
    <row r="492" spans="3:4">
      <c r="C492" s="29"/>
      <c r="D492" s="29"/>
    </row>
    <row r="493" spans="3:4">
      <c r="C493" s="29"/>
      <c r="D493" s="29"/>
    </row>
    <row r="494" spans="3:4">
      <c r="C494" s="29"/>
      <c r="D494" s="29"/>
    </row>
    <row r="495" spans="3:4">
      <c r="C495" s="29"/>
      <c r="D495" s="29"/>
    </row>
    <row r="496" spans="3:4">
      <c r="C496" s="29"/>
      <c r="D496" s="29"/>
    </row>
    <row r="497" spans="3:4">
      <c r="C497" s="29"/>
      <c r="D497" s="29"/>
    </row>
    <row r="498" spans="3:4">
      <c r="C498" s="29"/>
      <c r="D498" s="29"/>
    </row>
    <row r="499" spans="3:4">
      <c r="C499" s="29"/>
      <c r="D499" s="29"/>
    </row>
    <row r="500" spans="3:4">
      <c r="C500" s="29"/>
      <c r="D500" s="29"/>
    </row>
    <row r="501" spans="3:4">
      <c r="C501" s="29"/>
      <c r="D501" s="29"/>
    </row>
    <row r="502" spans="3:4">
      <c r="C502" s="29"/>
      <c r="D502" s="29"/>
    </row>
    <row r="503" spans="3:4">
      <c r="C503" s="29"/>
      <c r="D503" s="29"/>
    </row>
    <row r="504" spans="3:4">
      <c r="C504" s="29"/>
      <c r="D504" s="29"/>
    </row>
    <row r="505" spans="3:4">
      <c r="C505" s="29"/>
      <c r="D505" s="29"/>
    </row>
    <row r="506" spans="3:4">
      <c r="C506" s="29"/>
      <c r="D506" s="29"/>
    </row>
    <row r="507" spans="3:4">
      <c r="C507" s="29"/>
      <c r="D507" s="29"/>
    </row>
    <row r="508" spans="3:4">
      <c r="C508" s="29"/>
      <c r="D508" s="29"/>
    </row>
    <row r="509" spans="3:4">
      <c r="C509" s="29"/>
      <c r="D509" s="29"/>
    </row>
    <row r="510" spans="3:4">
      <c r="C510" s="29"/>
      <c r="D510" s="29"/>
    </row>
    <row r="511" spans="3:4">
      <c r="C511" s="29"/>
      <c r="D511" s="29"/>
    </row>
    <row r="512" spans="3:4">
      <c r="C512" s="29"/>
      <c r="D512" s="29"/>
    </row>
    <row r="513" spans="3:4">
      <c r="C513" s="29"/>
      <c r="D513" s="29"/>
    </row>
    <row r="514" spans="3:4">
      <c r="C514" s="29"/>
      <c r="D514" s="29"/>
    </row>
    <row r="515" spans="3:4">
      <c r="C515" s="29"/>
      <c r="D515" s="29"/>
    </row>
    <row r="516" spans="3:4">
      <c r="C516" s="29"/>
      <c r="D516" s="29"/>
    </row>
    <row r="517" spans="3:4">
      <c r="C517" s="29"/>
      <c r="D517" s="29"/>
    </row>
    <row r="518" spans="3:4">
      <c r="C518" s="29"/>
      <c r="D518" s="29"/>
    </row>
    <row r="519" spans="3:4">
      <c r="C519" s="29"/>
      <c r="D519" s="29"/>
    </row>
    <row r="520" spans="3:4">
      <c r="C520" s="29"/>
      <c r="D520" s="29"/>
    </row>
    <row r="521" spans="3:4">
      <c r="C521" s="29"/>
      <c r="D521" s="29"/>
    </row>
    <row r="522" spans="3:4">
      <c r="C522" s="29"/>
      <c r="D522" s="29"/>
    </row>
    <row r="523" spans="3:4">
      <c r="C523" s="29"/>
      <c r="D523" s="29"/>
    </row>
    <row r="524" spans="3:4">
      <c r="C524" s="29"/>
      <c r="D524" s="29"/>
    </row>
    <row r="525" spans="3:4">
      <c r="C525" s="29"/>
      <c r="D525" s="29"/>
    </row>
    <row r="526" spans="3:4">
      <c r="C526" s="29"/>
      <c r="D526" s="29"/>
    </row>
    <row r="527" spans="3:4">
      <c r="C527" s="29"/>
      <c r="D527" s="29"/>
    </row>
    <row r="528" spans="3:4">
      <c r="C528" s="29"/>
      <c r="D528" s="29"/>
    </row>
    <row r="529" spans="3:4">
      <c r="C529" s="29"/>
      <c r="D529" s="29"/>
    </row>
    <row r="530" spans="3:4">
      <c r="C530" s="29"/>
      <c r="D530" s="29"/>
    </row>
    <row r="531" spans="3:4">
      <c r="C531" s="29"/>
      <c r="D531" s="29"/>
    </row>
    <row r="532" spans="3:4">
      <c r="C532" s="29"/>
      <c r="D532" s="29"/>
    </row>
    <row r="533" spans="3:4">
      <c r="C533" s="29"/>
      <c r="D533" s="29"/>
    </row>
    <row r="534" spans="3:4">
      <c r="C534" s="29"/>
      <c r="D534" s="29"/>
    </row>
    <row r="535" spans="3:4">
      <c r="C535" s="29"/>
      <c r="D535" s="29"/>
    </row>
    <row r="536" spans="3:4">
      <c r="C536" s="29"/>
      <c r="D536" s="29"/>
    </row>
    <row r="537" spans="3:4">
      <c r="C537" s="29"/>
      <c r="D537" s="29"/>
    </row>
    <row r="538" spans="3:4">
      <c r="C538" s="29"/>
      <c r="D538" s="29"/>
    </row>
    <row r="539" spans="3:4">
      <c r="C539" s="29"/>
      <c r="D539" s="29"/>
    </row>
    <row r="540" spans="3:4">
      <c r="C540" s="29"/>
      <c r="D540" s="29"/>
    </row>
    <row r="541" spans="3:4">
      <c r="C541" s="29"/>
      <c r="D541" s="29"/>
    </row>
    <row r="542" spans="3:4">
      <c r="C542" s="29"/>
      <c r="D542" s="29"/>
    </row>
    <row r="543" spans="3:4">
      <c r="C543" s="29"/>
      <c r="D543" s="29"/>
    </row>
    <row r="544" spans="3:4">
      <c r="C544" s="29"/>
      <c r="D544" s="29"/>
    </row>
    <row r="545" spans="3:4">
      <c r="C545" s="29"/>
      <c r="D545" s="29"/>
    </row>
    <row r="546" spans="3:4">
      <c r="C546" s="29"/>
      <c r="D546" s="29"/>
    </row>
    <row r="547" spans="3:4">
      <c r="C547" s="29"/>
      <c r="D547" s="29"/>
    </row>
    <row r="548" spans="3:4">
      <c r="C548" s="29"/>
      <c r="D548" s="29"/>
    </row>
    <row r="549" spans="3:4">
      <c r="C549" s="29"/>
      <c r="D549" s="29"/>
    </row>
    <row r="550" spans="3:4">
      <c r="C550" s="29"/>
      <c r="D550" s="29"/>
    </row>
    <row r="551" spans="3:4">
      <c r="C551" s="29"/>
      <c r="D551" s="29"/>
    </row>
    <row r="552" spans="3:4">
      <c r="C552" s="29"/>
      <c r="D552" s="29"/>
    </row>
    <row r="553" spans="3:4">
      <c r="C553" s="29"/>
      <c r="D553" s="29"/>
    </row>
    <row r="554" spans="3:4">
      <c r="C554" s="29"/>
      <c r="D554" s="29"/>
    </row>
    <row r="555" spans="3:4">
      <c r="C555" s="29"/>
      <c r="D555" s="29"/>
    </row>
    <row r="556" spans="3:4">
      <c r="C556" s="29"/>
      <c r="D556" s="29"/>
    </row>
    <row r="557" spans="3:4">
      <c r="C557" s="29"/>
      <c r="D557" s="29"/>
    </row>
    <row r="558" spans="3:4">
      <c r="C558" s="29"/>
      <c r="D558" s="29"/>
    </row>
    <row r="559" spans="3:4">
      <c r="C559" s="29"/>
      <c r="D559" s="29"/>
    </row>
    <row r="560" spans="3:4">
      <c r="C560" s="29"/>
      <c r="D560" s="29"/>
    </row>
    <row r="561" spans="3:4">
      <c r="C561" s="29"/>
      <c r="D561" s="29"/>
    </row>
    <row r="562" spans="3:4">
      <c r="C562" s="29"/>
      <c r="D562" s="29"/>
    </row>
    <row r="563" spans="3:4">
      <c r="C563" s="29"/>
      <c r="D563" s="29"/>
    </row>
    <row r="564" spans="3:4">
      <c r="C564" s="29"/>
      <c r="D564" s="29"/>
    </row>
    <row r="565" spans="3:4">
      <c r="C565" s="29"/>
      <c r="D565" s="29"/>
    </row>
  </sheetData>
  <mergeCells count="2">
    <mergeCell ref="B6:L6"/>
    <mergeCell ref="B7:L7"/>
  </mergeCells>
  <dataValidations count="1">
    <dataValidation allowBlank="1" showInputMessage="1" showErrorMessage="1" sqref="A1:B1048576 C1 D1:XFD1048576 C3:C1048576" xr:uid="{00000000-0002-0000-11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ED06D-F90D-46BF-A8AD-C8091528C83C}">
  <sheetPr>
    <tabColor indexed="43"/>
    <pageSetUpPr fitToPage="1"/>
  </sheetPr>
  <dimension ref="B1:AZ427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47.28515625" style="28" customWidth="1"/>
    <col min="3" max="4" width="10.7109375" style="28" customWidth="1"/>
    <col min="5" max="6" width="10.7109375" style="29" customWidth="1"/>
    <col min="7" max="7" width="14.7109375" style="29" customWidth="1"/>
    <col min="8" max="8" width="11.7109375" style="29" customWidth="1"/>
    <col min="9" max="9" width="14.7109375" style="29" customWidth="1"/>
    <col min="10" max="12" width="10.7109375" style="29" customWidth="1"/>
    <col min="13" max="13" width="7.5703125" style="29" customWidth="1"/>
    <col min="14" max="14" width="6.7109375" style="29" customWidth="1"/>
    <col min="15" max="15" width="7.7109375" style="29" customWidth="1"/>
    <col min="16" max="16" width="7.140625" style="29" customWidth="1"/>
    <col min="17" max="17" width="6" style="29" customWidth="1"/>
    <col min="18" max="18" width="7.85546875" style="29" customWidth="1"/>
    <col min="19" max="19" width="8.140625" style="29" customWidth="1"/>
    <col min="20" max="20" width="6.28515625" style="29" customWidth="1"/>
    <col min="21" max="21" width="8" style="29" customWidth="1"/>
    <col min="22" max="22" width="8.7109375" style="29" customWidth="1"/>
    <col min="23" max="23" width="10" style="29" customWidth="1"/>
    <col min="24" max="24" width="9.5703125" style="29" customWidth="1"/>
    <col min="25" max="25" width="6.140625" style="29" customWidth="1"/>
    <col min="26" max="27" width="5.7109375" style="29" customWidth="1"/>
    <col min="28" max="28" width="6.85546875" style="29" customWidth="1"/>
    <col min="29" max="29" width="6.42578125" style="29" customWidth="1"/>
    <col min="30" max="30" width="6.7109375" style="29" customWidth="1"/>
    <col min="31" max="31" width="7.28515625" style="29" customWidth="1"/>
    <col min="32" max="43" width="5.7109375" style="29" customWidth="1"/>
    <col min="44" max="16384" width="9.140625" style="29"/>
  </cols>
  <sheetData>
    <row r="1" spans="2:52">
      <c r="B1" s="16" t="s">
        <v>0</v>
      </c>
      <c r="C1" t="s">
        <v>197</v>
      </c>
    </row>
    <row r="2" spans="2:52">
      <c r="B2" s="16" t="s">
        <v>1</v>
      </c>
      <c r="C2" t="s">
        <v>1447</v>
      </c>
    </row>
    <row r="3" spans="2:52">
      <c r="B3" s="16" t="s">
        <v>2</v>
      </c>
      <c r="C3" t="s">
        <v>198</v>
      </c>
    </row>
    <row r="4" spans="2:52">
      <c r="B4" s="16" t="s">
        <v>3</v>
      </c>
    </row>
    <row r="6" spans="2:52" ht="26.25" customHeight="1">
      <c r="B6" s="1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52" ht="26.25" customHeight="1">
      <c r="B7" s="1" t="s">
        <v>142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2:52" s="32" customFormat="1" ht="63">
      <c r="B8" s="18" t="s">
        <v>96</v>
      </c>
      <c r="C8" s="41" t="s">
        <v>49</v>
      </c>
      <c r="D8" s="41" t="s">
        <v>84</v>
      </c>
      <c r="E8" s="41" t="s">
        <v>53</v>
      </c>
      <c r="F8" s="41" t="s">
        <v>71</v>
      </c>
      <c r="G8" s="41" t="s">
        <v>187</v>
      </c>
      <c r="H8" s="41" t="s">
        <v>188</v>
      </c>
      <c r="I8" s="41" t="s">
        <v>5</v>
      </c>
      <c r="J8" s="41" t="s">
        <v>73</v>
      </c>
      <c r="K8" s="41" t="s">
        <v>57</v>
      </c>
      <c r="L8" s="49" t="s">
        <v>183</v>
      </c>
      <c r="M8" s="29"/>
      <c r="AZ8" s="29"/>
    </row>
    <row r="9" spans="2:52" s="32" customFormat="1" ht="21" customHeight="1">
      <c r="B9" s="33"/>
      <c r="C9" s="34"/>
      <c r="D9" s="34"/>
      <c r="E9" s="34"/>
      <c r="F9" s="34" t="s">
        <v>74</v>
      </c>
      <c r="G9" s="34" t="s">
        <v>184</v>
      </c>
      <c r="H9" s="34"/>
      <c r="I9" s="34" t="s">
        <v>6</v>
      </c>
      <c r="J9" s="44" t="s">
        <v>7</v>
      </c>
      <c r="K9" s="44" t="s">
        <v>7</v>
      </c>
      <c r="L9" s="45" t="s">
        <v>7</v>
      </c>
      <c r="AZ9" s="29"/>
    </row>
    <row r="10" spans="2:52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47" t="s">
        <v>65</v>
      </c>
      <c r="L10" s="47" t="s">
        <v>66</v>
      </c>
      <c r="AZ10" s="29"/>
    </row>
    <row r="11" spans="2:52" s="36" customFormat="1" ht="18" customHeight="1">
      <c r="B11" s="37" t="s">
        <v>99</v>
      </c>
      <c r="C11" s="21"/>
      <c r="D11" s="21"/>
      <c r="E11" s="21"/>
      <c r="F11" s="21"/>
      <c r="G11" s="88">
        <v>0</v>
      </c>
      <c r="H11" s="21"/>
      <c r="I11" s="88">
        <v>0</v>
      </c>
      <c r="J11" s="21"/>
      <c r="K11" s="89">
        <v>0</v>
      </c>
      <c r="L11" s="89">
        <v>0</v>
      </c>
      <c r="AZ11" s="29"/>
    </row>
    <row r="12" spans="2:52">
      <c r="B12" s="92" t="s">
        <v>201</v>
      </c>
      <c r="C12" s="29"/>
      <c r="D12" s="29"/>
      <c r="G12" s="94">
        <v>0</v>
      </c>
      <c r="I12" s="94">
        <v>0</v>
      </c>
      <c r="K12" s="93">
        <v>0</v>
      </c>
      <c r="L12" s="93">
        <v>0</v>
      </c>
    </row>
    <row r="13" spans="2:52">
      <c r="B13" s="92" t="s">
        <v>1194</v>
      </c>
      <c r="C13" s="29"/>
      <c r="D13" s="29"/>
      <c r="G13" s="94">
        <v>0</v>
      </c>
      <c r="I13" s="94">
        <v>0</v>
      </c>
      <c r="K13" s="93">
        <v>0</v>
      </c>
      <c r="L13" s="93">
        <v>0</v>
      </c>
    </row>
    <row r="14" spans="2:52">
      <c r="B14" t="s">
        <v>224</v>
      </c>
      <c r="C14" t="s">
        <v>224</v>
      </c>
      <c r="D14" t="s">
        <v>224</v>
      </c>
      <c r="E14" t="s">
        <v>224</v>
      </c>
      <c r="G14" s="90">
        <v>0</v>
      </c>
      <c r="H14" s="90">
        <v>0</v>
      </c>
      <c r="I14" s="90">
        <v>0</v>
      </c>
      <c r="J14" s="91">
        <v>0</v>
      </c>
      <c r="K14" s="91">
        <v>0</v>
      </c>
      <c r="L14" s="91">
        <v>0</v>
      </c>
    </row>
    <row r="15" spans="2:52">
      <c r="B15" s="92" t="s">
        <v>1195</v>
      </c>
      <c r="C15" s="29"/>
      <c r="D15" s="29"/>
      <c r="G15" s="94">
        <v>0</v>
      </c>
      <c r="I15" s="94">
        <v>0</v>
      </c>
      <c r="K15" s="93">
        <v>0</v>
      </c>
      <c r="L15" s="93">
        <v>0</v>
      </c>
    </row>
    <row r="16" spans="2:52">
      <c r="B16" t="s">
        <v>224</v>
      </c>
      <c r="C16" t="s">
        <v>224</v>
      </c>
      <c r="D16" t="s">
        <v>224</v>
      </c>
      <c r="E16" t="s">
        <v>224</v>
      </c>
      <c r="G16" s="90">
        <v>0</v>
      </c>
      <c r="H16" s="90">
        <v>0</v>
      </c>
      <c r="I16" s="90">
        <v>0</v>
      </c>
      <c r="J16" s="91">
        <v>0</v>
      </c>
      <c r="K16" s="91">
        <v>0</v>
      </c>
      <c r="L16" s="91">
        <v>0</v>
      </c>
    </row>
    <row r="17" spans="2:12">
      <c r="B17" s="92" t="s">
        <v>1348</v>
      </c>
      <c r="C17" s="29"/>
      <c r="D17" s="29"/>
      <c r="G17" s="94">
        <v>0</v>
      </c>
      <c r="I17" s="94">
        <v>0</v>
      </c>
      <c r="K17" s="93">
        <v>0</v>
      </c>
      <c r="L17" s="93">
        <v>0</v>
      </c>
    </row>
    <row r="18" spans="2:12">
      <c r="B18" t="s">
        <v>224</v>
      </c>
      <c r="C18" t="s">
        <v>224</v>
      </c>
      <c r="D18" t="s">
        <v>224</v>
      </c>
      <c r="E18" t="s">
        <v>224</v>
      </c>
      <c r="G18" s="90">
        <v>0</v>
      </c>
      <c r="H18" s="90">
        <v>0</v>
      </c>
      <c r="I18" s="90">
        <v>0</v>
      </c>
      <c r="J18" s="91">
        <v>0</v>
      </c>
      <c r="K18" s="91">
        <v>0</v>
      </c>
      <c r="L18" s="91">
        <v>0</v>
      </c>
    </row>
    <row r="19" spans="2:12">
      <c r="B19" s="92" t="s">
        <v>1196</v>
      </c>
      <c r="C19" s="29"/>
      <c r="D19" s="29"/>
      <c r="G19" s="94">
        <v>0</v>
      </c>
      <c r="I19" s="94">
        <v>0</v>
      </c>
      <c r="K19" s="93">
        <v>0</v>
      </c>
      <c r="L19" s="93">
        <v>0</v>
      </c>
    </row>
    <row r="20" spans="2:12">
      <c r="B20" t="s">
        <v>224</v>
      </c>
      <c r="C20" t="s">
        <v>224</v>
      </c>
      <c r="D20" t="s">
        <v>224</v>
      </c>
      <c r="E20" t="s">
        <v>224</v>
      </c>
      <c r="G20" s="90">
        <v>0</v>
      </c>
      <c r="H20" s="90">
        <v>0</v>
      </c>
      <c r="I20" s="90">
        <v>0</v>
      </c>
      <c r="J20" s="91">
        <v>0</v>
      </c>
      <c r="K20" s="91">
        <v>0</v>
      </c>
      <c r="L20" s="91">
        <v>0</v>
      </c>
    </row>
    <row r="21" spans="2:12">
      <c r="B21" s="92" t="s">
        <v>612</v>
      </c>
      <c r="C21" s="29"/>
      <c r="D21" s="29"/>
      <c r="G21" s="94">
        <v>0</v>
      </c>
      <c r="I21" s="94">
        <v>0</v>
      </c>
      <c r="K21" s="93">
        <v>0</v>
      </c>
      <c r="L21" s="93">
        <v>0</v>
      </c>
    </row>
    <row r="22" spans="2:12">
      <c r="B22" t="s">
        <v>224</v>
      </c>
      <c r="C22" t="s">
        <v>224</v>
      </c>
      <c r="D22" t="s">
        <v>224</v>
      </c>
      <c r="E22" t="s">
        <v>224</v>
      </c>
      <c r="G22" s="90">
        <v>0</v>
      </c>
      <c r="H22" s="90">
        <v>0</v>
      </c>
      <c r="I22" s="90">
        <v>0</v>
      </c>
      <c r="J22" s="91">
        <v>0</v>
      </c>
      <c r="K22" s="91">
        <v>0</v>
      </c>
      <c r="L22" s="91">
        <v>0</v>
      </c>
    </row>
    <row r="23" spans="2:12">
      <c r="B23" s="92" t="s">
        <v>228</v>
      </c>
      <c r="C23" s="29"/>
      <c r="D23" s="29"/>
      <c r="G23" s="94">
        <v>0</v>
      </c>
      <c r="I23" s="94">
        <v>0</v>
      </c>
      <c r="K23" s="93">
        <v>0</v>
      </c>
      <c r="L23" s="93">
        <v>0</v>
      </c>
    </row>
    <row r="24" spans="2:12">
      <c r="B24" s="92" t="s">
        <v>1194</v>
      </c>
      <c r="C24" s="29"/>
      <c r="D24" s="29"/>
      <c r="G24" s="94">
        <v>0</v>
      </c>
      <c r="I24" s="94">
        <v>0</v>
      </c>
      <c r="K24" s="93">
        <v>0</v>
      </c>
      <c r="L24" s="93">
        <v>0</v>
      </c>
    </row>
    <row r="25" spans="2:12">
      <c r="B25" t="s">
        <v>224</v>
      </c>
      <c r="C25" t="s">
        <v>224</v>
      </c>
      <c r="D25" t="s">
        <v>224</v>
      </c>
      <c r="E25" t="s">
        <v>224</v>
      </c>
      <c r="G25" s="90">
        <v>0</v>
      </c>
      <c r="H25" s="90">
        <v>0</v>
      </c>
      <c r="I25" s="90">
        <v>0</v>
      </c>
      <c r="J25" s="91">
        <v>0</v>
      </c>
      <c r="K25" s="91">
        <v>0</v>
      </c>
      <c r="L25" s="91">
        <v>0</v>
      </c>
    </row>
    <row r="26" spans="2:12">
      <c r="B26" s="92" t="s">
        <v>1199</v>
      </c>
      <c r="C26" s="29"/>
      <c r="D26" s="29"/>
      <c r="G26" s="94">
        <v>0</v>
      </c>
      <c r="I26" s="94">
        <v>0</v>
      </c>
      <c r="K26" s="93">
        <v>0</v>
      </c>
      <c r="L26" s="93">
        <v>0</v>
      </c>
    </row>
    <row r="27" spans="2:12">
      <c r="B27" t="s">
        <v>224</v>
      </c>
      <c r="C27" t="s">
        <v>224</v>
      </c>
      <c r="D27" t="s">
        <v>224</v>
      </c>
      <c r="E27" t="s">
        <v>224</v>
      </c>
      <c r="G27" s="90">
        <v>0</v>
      </c>
      <c r="H27" s="90">
        <v>0</v>
      </c>
      <c r="I27" s="90">
        <v>0</v>
      </c>
      <c r="J27" s="91">
        <v>0</v>
      </c>
      <c r="K27" s="91">
        <v>0</v>
      </c>
      <c r="L27" s="91">
        <v>0</v>
      </c>
    </row>
    <row r="28" spans="2:12">
      <c r="B28" s="92" t="s">
        <v>1196</v>
      </c>
      <c r="C28" s="29"/>
      <c r="D28" s="29"/>
      <c r="G28" s="94">
        <v>0</v>
      </c>
      <c r="I28" s="94">
        <v>0</v>
      </c>
      <c r="K28" s="93">
        <v>0</v>
      </c>
      <c r="L28" s="93">
        <v>0</v>
      </c>
    </row>
    <row r="29" spans="2:12">
      <c r="B29" t="s">
        <v>224</v>
      </c>
      <c r="C29" t="s">
        <v>224</v>
      </c>
      <c r="D29" t="s">
        <v>224</v>
      </c>
      <c r="E29" t="s">
        <v>224</v>
      </c>
      <c r="G29" s="90">
        <v>0</v>
      </c>
      <c r="H29" s="90">
        <v>0</v>
      </c>
      <c r="I29" s="90">
        <v>0</v>
      </c>
      <c r="J29" s="91">
        <v>0</v>
      </c>
      <c r="K29" s="91">
        <v>0</v>
      </c>
      <c r="L29" s="91">
        <v>0</v>
      </c>
    </row>
    <row r="30" spans="2:12">
      <c r="B30" s="92" t="s">
        <v>1200</v>
      </c>
      <c r="C30" s="29"/>
      <c r="D30" s="29"/>
      <c r="G30" s="94">
        <v>0</v>
      </c>
      <c r="I30" s="94">
        <v>0</v>
      </c>
      <c r="K30" s="93">
        <v>0</v>
      </c>
      <c r="L30" s="93">
        <v>0</v>
      </c>
    </row>
    <row r="31" spans="2:12">
      <c r="B31" t="s">
        <v>224</v>
      </c>
      <c r="C31" t="s">
        <v>224</v>
      </c>
      <c r="D31" t="s">
        <v>224</v>
      </c>
      <c r="E31" t="s">
        <v>224</v>
      </c>
      <c r="G31" s="90">
        <v>0</v>
      </c>
      <c r="H31" s="90">
        <v>0</v>
      </c>
      <c r="I31" s="90">
        <v>0</v>
      </c>
      <c r="J31" s="91">
        <v>0</v>
      </c>
      <c r="K31" s="91">
        <v>0</v>
      </c>
      <c r="L31" s="91">
        <v>0</v>
      </c>
    </row>
    <row r="32" spans="2:12">
      <c r="B32" s="92" t="s">
        <v>612</v>
      </c>
      <c r="C32" s="29"/>
      <c r="D32" s="29"/>
      <c r="G32" s="94">
        <v>0</v>
      </c>
      <c r="I32" s="94">
        <v>0</v>
      </c>
      <c r="K32" s="93">
        <v>0</v>
      </c>
      <c r="L32" s="93">
        <v>0</v>
      </c>
    </row>
    <row r="33" spans="2:12">
      <c r="B33" t="s">
        <v>224</v>
      </c>
      <c r="C33" t="s">
        <v>224</v>
      </c>
      <c r="D33" t="s">
        <v>224</v>
      </c>
      <c r="E33" t="s">
        <v>224</v>
      </c>
      <c r="G33" s="90">
        <v>0</v>
      </c>
      <c r="H33" s="90">
        <v>0</v>
      </c>
      <c r="I33" s="90">
        <v>0</v>
      </c>
      <c r="J33" s="91">
        <v>0</v>
      </c>
      <c r="K33" s="91">
        <v>0</v>
      </c>
      <c r="L33" s="91">
        <v>0</v>
      </c>
    </row>
    <row r="34" spans="2:12">
      <c r="B34" t="s">
        <v>238</v>
      </c>
      <c r="C34" s="29"/>
      <c r="D34" s="29"/>
    </row>
    <row r="35" spans="2:12">
      <c r="B35" t="s">
        <v>300</v>
      </c>
      <c r="C35" s="29"/>
      <c r="D35" s="29"/>
    </row>
    <row r="36" spans="2:12">
      <c r="B36" t="s">
        <v>301</v>
      </c>
      <c r="C36" s="29"/>
      <c r="D36" s="29"/>
    </row>
    <row r="37" spans="2:12">
      <c r="B37" t="s">
        <v>302</v>
      </c>
      <c r="C37" s="29"/>
      <c r="D37" s="29"/>
    </row>
    <row r="38" spans="2:12">
      <c r="C38" s="29"/>
      <c r="D38" s="29"/>
    </row>
    <row r="39" spans="2:12">
      <c r="C39" s="29"/>
      <c r="D39" s="29"/>
    </row>
    <row r="40" spans="2:12">
      <c r="C40" s="29"/>
      <c r="D40" s="29"/>
    </row>
    <row r="41" spans="2:12">
      <c r="C41" s="29"/>
      <c r="D41" s="29"/>
    </row>
    <row r="42" spans="2:12">
      <c r="C42" s="29"/>
      <c r="D42" s="29"/>
    </row>
    <row r="43" spans="2:12">
      <c r="C43" s="29"/>
      <c r="D43" s="29"/>
    </row>
    <row r="44" spans="2:12">
      <c r="C44" s="29"/>
      <c r="D44" s="29"/>
    </row>
    <row r="45" spans="2:12">
      <c r="C45" s="29"/>
      <c r="D45" s="29"/>
    </row>
    <row r="46" spans="2:12">
      <c r="C46" s="29"/>
      <c r="D46" s="29"/>
    </row>
    <row r="47" spans="2:12">
      <c r="C47" s="29"/>
      <c r="D47" s="29"/>
    </row>
    <row r="48" spans="2:12">
      <c r="C48" s="29"/>
      <c r="D48" s="29"/>
    </row>
    <row r="49" spans="3:4">
      <c r="C49" s="29"/>
      <c r="D49" s="29"/>
    </row>
    <row r="50" spans="3:4">
      <c r="C50" s="29"/>
      <c r="D50" s="29"/>
    </row>
    <row r="51" spans="3:4">
      <c r="C51" s="29"/>
      <c r="D51" s="29"/>
    </row>
    <row r="52" spans="3:4">
      <c r="C52" s="29"/>
      <c r="D52" s="29"/>
    </row>
    <row r="53" spans="3:4">
      <c r="C53" s="29"/>
      <c r="D53" s="29"/>
    </row>
    <row r="54" spans="3:4">
      <c r="C54" s="29"/>
      <c r="D54" s="29"/>
    </row>
    <row r="55" spans="3:4">
      <c r="C55" s="29"/>
      <c r="D55" s="29"/>
    </row>
    <row r="56" spans="3:4">
      <c r="C56" s="29"/>
      <c r="D56" s="29"/>
    </row>
    <row r="57" spans="3:4">
      <c r="C57" s="29"/>
      <c r="D57" s="29"/>
    </row>
    <row r="58" spans="3:4">
      <c r="C58" s="29"/>
      <c r="D58" s="29"/>
    </row>
    <row r="59" spans="3:4">
      <c r="C59" s="29"/>
      <c r="D59" s="29"/>
    </row>
    <row r="60" spans="3:4">
      <c r="C60" s="29"/>
      <c r="D60" s="29"/>
    </row>
    <row r="61" spans="3:4">
      <c r="C61" s="29"/>
      <c r="D61" s="29"/>
    </row>
    <row r="62" spans="3:4">
      <c r="C62" s="29"/>
      <c r="D62" s="29"/>
    </row>
    <row r="63" spans="3:4">
      <c r="C63" s="29"/>
      <c r="D63" s="29"/>
    </row>
    <row r="64" spans="3:4">
      <c r="C64" s="29"/>
      <c r="D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  <c r="D71" s="29"/>
    </row>
    <row r="72" spans="3:4">
      <c r="C72" s="29"/>
      <c r="D72" s="29"/>
    </row>
    <row r="73" spans="3:4">
      <c r="C73" s="29"/>
      <c r="D73" s="29"/>
    </row>
    <row r="74" spans="3:4">
      <c r="C74" s="29"/>
      <c r="D74" s="29"/>
    </row>
    <row r="75" spans="3:4">
      <c r="C75" s="29"/>
      <c r="D75" s="29"/>
    </row>
    <row r="76" spans="3:4">
      <c r="C76" s="29"/>
      <c r="D76" s="29"/>
    </row>
    <row r="77" spans="3:4">
      <c r="C77" s="29"/>
      <c r="D77" s="29"/>
    </row>
    <row r="78" spans="3:4">
      <c r="C78" s="29"/>
      <c r="D78" s="29"/>
    </row>
    <row r="79" spans="3:4">
      <c r="C79" s="29"/>
      <c r="D79" s="29"/>
    </row>
    <row r="80" spans="3:4">
      <c r="C80" s="29"/>
      <c r="D80" s="29"/>
    </row>
    <row r="81" spans="3:4">
      <c r="C81" s="29"/>
      <c r="D81" s="29"/>
    </row>
    <row r="82" spans="3:4">
      <c r="C82" s="29"/>
      <c r="D82" s="29"/>
    </row>
    <row r="83" spans="3:4">
      <c r="C83" s="29"/>
      <c r="D83" s="29"/>
    </row>
    <row r="84" spans="3:4">
      <c r="C84" s="29"/>
      <c r="D84" s="29"/>
    </row>
    <row r="85" spans="3:4">
      <c r="C85" s="29"/>
      <c r="D85" s="29"/>
    </row>
    <row r="86" spans="3:4">
      <c r="C86" s="29"/>
      <c r="D86" s="29"/>
    </row>
    <row r="87" spans="3:4">
      <c r="C87" s="29"/>
      <c r="D87" s="29"/>
    </row>
    <row r="88" spans="3:4">
      <c r="C88" s="29"/>
      <c r="D88" s="29"/>
    </row>
    <row r="89" spans="3:4">
      <c r="C89" s="29"/>
      <c r="D89" s="29"/>
    </row>
    <row r="90" spans="3:4">
      <c r="C90" s="29"/>
      <c r="D90" s="29"/>
    </row>
    <row r="91" spans="3:4">
      <c r="C91" s="29"/>
      <c r="D91" s="29"/>
    </row>
    <row r="92" spans="3:4">
      <c r="C92" s="29"/>
      <c r="D92" s="29"/>
    </row>
    <row r="93" spans="3:4">
      <c r="C93" s="29"/>
      <c r="D93" s="29"/>
    </row>
    <row r="94" spans="3:4">
      <c r="C94" s="29"/>
      <c r="D94" s="29"/>
    </row>
    <row r="95" spans="3:4">
      <c r="C95" s="29"/>
      <c r="D95" s="29"/>
    </row>
    <row r="96" spans="3:4">
      <c r="C96" s="29"/>
      <c r="D96" s="29"/>
    </row>
    <row r="97" spans="3:4">
      <c r="C97" s="29"/>
      <c r="D97" s="29"/>
    </row>
    <row r="98" spans="3:4">
      <c r="C98" s="29"/>
      <c r="D98" s="29"/>
    </row>
    <row r="99" spans="3:4">
      <c r="C99" s="29"/>
      <c r="D99" s="29"/>
    </row>
    <row r="100" spans="3:4">
      <c r="C100" s="29"/>
      <c r="D100" s="29"/>
    </row>
    <row r="101" spans="3:4">
      <c r="C101" s="29"/>
      <c r="D101" s="29"/>
    </row>
    <row r="102" spans="3:4">
      <c r="C102" s="29"/>
      <c r="D102" s="29"/>
    </row>
    <row r="103" spans="3:4">
      <c r="C103" s="29"/>
      <c r="D103" s="29"/>
    </row>
    <row r="104" spans="3:4">
      <c r="C104" s="29"/>
      <c r="D104" s="29"/>
    </row>
    <row r="105" spans="3:4">
      <c r="C105" s="29"/>
      <c r="D105" s="29"/>
    </row>
    <row r="106" spans="3:4">
      <c r="C106" s="29"/>
      <c r="D106" s="29"/>
    </row>
    <row r="107" spans="3:4">
      <c r="C107" s="29"/>
      <c r="D107" s="29"/>
    </row>
    <row r="108" spans="3:4">
      <c r="C108" s="29"/>
      <c r="D108" s="29"/>
    </row>
    <row r="109" spans="3:4">
      <c r="C109" s="29"/>
      <c r="D109" s="29"/>
    </row>
    <row r="110" spans="3:4">
      <c r="C110" s="29"/>
      <c r="D110" s="29"/>
    </row>
    <row r="111" spans="3:4">
      <c r="C111" s="29"/>
      <c r="D111" s="29"/>
    </row>
    <row r="112" spans="3:4">
      <c r="C112" s="29"/>
      <c r="D112" s="29"/>
    </row>
    <row r="113" spans="3:4">
      <c r="C113" s="29"/>
      <c r="D113" s="29"/>
    </row>
    <row r="114" spans="3:4">
      <c r="C114" s="29"/>
      <c r="D114" s="29"/>
    </row>
    <row r="115" spans="3:4">
      <c r="C115" s="29"/>
      <c r="D115" s="29"/>
    </row>
    <row r="116" spans="3:4">
      <c r="C116" s="29"/>
      <c r="D116" s="29"/>
    </row>
    <row r="117" spans="3:4">
      <c r="C117" s="29"/>
      <c r="D117" s="29"/>
    </row>
    <row r="118" spans="3:4">
      <c r="C118" s="29"/>
      <c r="D118" s="29"/>
    </row>
    <row r="119" spans="3:4">
      <c r="C119" s="29"/>
      <c r="D119" s="29"/>
    </row>
    <row r="120" spans="3:4">
      <c r="C120" s="29"/>
      <c r="D120" s="29"/>
    </row>
    <row r="121" spans="3:4">
      <c r="C121" s="29"/>
      <c r="D121" s="29"/>
    </row>
    <row r="122" spans="3:4">
      <c r="C122" s="29"/>
      <c r="D122" s="29"/>
    </row>
    <row r="123" spans="3:4">
      <c r="C123" s="29"/>
      <c r="D123" s="29"/>
    </row>
    <row r="124" spans="3:4">
      <c r="C124" s="29"/>
      <c r="D124" s="29"/>
    </row>
    <row r="125" spans="3:4">
      <c r="C125" s="29"/>
      <c r="D125" s="29"/>
    </row>
    <row r="126" spans="3:4">
      <c r="C126" s="29"/>
      <c r="D126" s="29"/>
    </row>
    <row r="127" spans="3:4">
      <c r="C127" s="29"/>
      <c r="D127" s="29"/>
    </row>
    <row r="128" spans="3:4">
      <c r="C128" s="29"/>
      <c r="D128" s="29"/>
    </row>
    <row r="129" spans="3:4">
      <c r="C129" s="29"/>
      <c r="D129" s="29"/>
    </row>
    <row r="130" spans="3:4">
      <c r="C130" s="29"/>
      <c r="D130" s="29"/>
    </row>
    <row r="131" spans="3:4">
      <c r="C131" s="29"/>
      <c r="D131" s="29"/>
    </row>
    <row r="132" spans="3:4">
      <c r="C132" s="29"/>
      <c r="D132" s="29"/>
    </row>
    <row r="133" spans="3:4">
      <c r="C133" s="29"/>
      <c r="D133" s="29"/>
    </row>
    <row r="134" spans="3:4">
      <c r="C134" s="29"/>
      <c r="D134" s="29"/>
    </row>
    <row r="135" spans="3:4">
      <c r="C135" s="29"/>
      <c r="D135" s="29"/>
    </row>
    <row r="136" spans="3:4">
      <c r="C136" s="29"/>
      <c r="D136" s="29"/>
    </row>
    <row r="137" spans="3:4">
      <c r="C137" s="29"/>
      <c r="D137" s="29"/>
    </row>
    <row r="138" spans="3:4">
      <c r="C138" s="29"/>
      <c r="D138" s="29"/>
    </row>
    <row r="139" spans="3:4">
      <c r="C139" s="29"/>
      <c r="D139" s="29"/>
    </row>
    <row r="140" spans="3:4">
      <c r="C140" s="29"/>
      <c r="D140" s="29"/>
    </row>
    <row r="141" spans="3:4">
      <c r="C141" s="29"/>
      <c r="D141" s="29"/>
    </row>
    <row r="142" spans="3:4">
      <c r="C142" s="29"/>
      <c r="D142" s="29"/>
    </row>
    <row r="143" spans="3:4">
      <c r="C143" s="29"/>
      <c r="D143" s="29"/>
    </row>
    <row r="144" spans="3:4">
      <c r="C144" s="29"/>
      <c r="D144" s="29"/>
    </row>
    <row r="145" spans="3:4">
      <c r="C145" s="29"/>
      <c r="D145" s="29"/>
    </row>
    <row r="146" spans="3:4">
      <c r="C146" s="29"/>
      <c r="D146" s="29"/>
    </row>
    <row r="147" spans="3:4">
      <c r="C147" s="29"/>
      <c r="D147" s="29"/>
    </row>
    <row r="148" spans="3:4">
      <c r="C148" s="29"/>
      <c r="D148" s="29"/>
    </row>
    <row r="149" spans="3:4">
      <c r="C149" s="29"/>
      <c r="D149" s="29"/>
    </row>
    <row r="150" spans="3:4">
      <c r="C150" s="29"/>
      <c r="D150" s="29"/>
    </row>
    <row r="151" spans="3:4">
      <c r="C151" s="29"/>
      <c r="D151" s="29"/>
    </row>
    <row r="152" spans="3:4">
      <c r="C152" s="29"/>
      <c r="D152" s="29"/>
    </row>
    <row r="153" spans="3:4">
      <c r="C153" s="29"/>
      <c r="D153" s="29"/>
    </row>
    <row r="154" spans="3:4">
      <c r="C154" s="29"/>
      <c r="D154" s="29"/>
    </row>
    <row r="155" spans="3:4">
      <c r="C155" s="29"/>
      <c r="D155" s="29"/>
    </row>
    <row r="156" spans="3:4">
      <c r="C156" s="29"/>
      <c r="D156" s="29"/>
    </row>
    <row r="157" spans="3:4">
      <c r="C157" s="29"/>
      <c r="D157" s="29"/>
    </row>
    <row r="158" spans="3:4">
      <c r="C158" s="29"/>
      <c r="D158" s="29"/>
    </row>
    <row r="159" spans="3:4">
      <c r="C159" s="29"/>
      <c r="D159" s="29"/>
    </row>
    <row r="160" spans="3:4">
      <c r="C160" s="29"/>
      <c r="D160" s="29"/>
    </row>
    <row r="161" spans="3:4">
      <c r="C161" s="29"/>
      <c r="D161" s="29"/>
    </row>
    <row r="162" spans="3:4">
      <c r="C162" s="29"/>
      <c r="D162" s="29"/>
    </row>
    <row r="163" spans="3:4">
      <c r="C163" s="29"/>
      <c r="D163" s="29"/>
    </row>
    <row r="164" spans="3:4">
      <c r="C164" s="29"/>
      <c r="D164" s="29"/>
    </row>
    <row r="165" spans="3:4">
      <c r="C165" s="29"/>
      <c r="D165" s="29"/>
    </row>
    <row r="166" spans="3:4">
      <c r="C166" s="29"/>
      <c r="D166" s="29"/>
    </row>
    <row r="167" spans="3:4">
      <c r="C167" s="29"/>
      <c r="D167" s="29"/>
    </row>
    <row r="168" spans="3:4">
      <c r="C168" s="29"/>
      <c r="D168" s="29"/>
    </row>
    <row r="169" spans="3:4">
      <c r="C169" s="29"/>
      <c r="D169" s="29"/>
    </row>
    <row r="170" spans="3:4">
      <c r="C170" s="29"/>
      <c r="D170" s="29"/>
    </row>
    <row r="171" spans="3:4">
      <c r="C171" s="29"/>
      <c r="D171" s="29"/>
    </row>
    <row r="172" spans="3:4">
      <c r="C172" s="29"/>
      <c r="D172" s="29"/>
    </row>
    <row r="173" spans="3:4">
      <c r="C173" s="29"/>
      <c r="D173" s="29"/>
    </row>
    <row r="174" spans="3:4">
      <c r="C174" s="29"/>
      <c r="D174" s="29"/>
    </row>
    <row r="175" spans="3:4">
      <c r="C175" s="29"/>
      <c r="D175" s="29"/>
    </row>
    <row r="176" spans="3:4">
      <c r="C176" s="29"/>
      <c r="D176" s="29"/>
    </row>
    <row r="177" spans="3:4">
      <c r="C177" s="29"/>
      <c r="D177" s="29"/>
    </row>
    <row r="178" spans="3:4">
      <c r="C178" s="29"/>
      <c r="D178" s="29"/>
    </row>
    <row r="179" spans="3:4">
      <c r="C179" s="29"/>
      <c r="D179" s="29"/>
    </row>
    <row r="180" spans="3:4">
      <c r="C180" s="29"/>
      <c r="D180" s="29"/>
    </row>
    <row r="181" spans="3:4">
      <c r="C181" s="29"/>
      <c r="D181" s="29"/>
    </row>
    <row r="182" spans="3:4">
      <c r="C182" s="29"/>
      <c r="D182" s="29"/>
    </row>
    <row r="183" spans="3:4">
      <c r="C183" s="29"/>
      <c r="D183" s="29"/>
    </row>
    <row r="184" spans="3:4">
      <c r="C184" s="29"/>
      <c r="D184" s="29"/>
    </row>
    <row r="185" spans="3:4">
      <c r="C185" s="29"/>
      <c r="D185" s="29"/>
    </row>
    <row r="186" spans="3:4">
      <c r="C186" s="29"/>
      <c r="D186" s="29"/>
    </row>
    <row r="187" spans="3:4">
      <c r="C187" s="29"/>
      <c r="D187" s="29"/>
    </row>
    <row r="188" spans="3:4">
      <c r="C188" s="29"/>
      <c r="D188" s="29"/>
    </row>
    <row r="189" spans="3:4">
      <c r="C189" s="29"/>
      <c r="D189" s="29"/>
    </row>
    <row r="190" spans="3:4">
      <c r="C190" s="29"/>
      <c r="D190" s="29"/>
    </row>
    <row r="191" spans="3:4">
      <c r="C191" s="29"/>
      <c r="D191" s="29"/>
    </row>
    <row r="192" spans="3:4">
      <c r="C192" s="29"/>
      <c r="D192" s="29"/>
    </row>
    <row r="193" spans="3:4">
      <c r="C193" s="29"/>
      <c r="D193" s="29"/>
    </row>
    <row r="194" spans="3:4">
      <c r="C194" s="29"/>
      <c r="D194" s="29"/>
    </row>
    <row r="195" spans="3:4">
      <c r="C195" s="29"/>
      <c r="D195" s="29"/>
    </row>
    <row r="196" spans="3:4">
      <c r="C196" s="29"/>
      <c r="D196" s="29"/>
    </row>
    <row r="197" spans="3:4">
      <c r="C197" s="29"/>
      <c r="D197" s="29"/>
    </row>
    <row r="198" spans="3:4">
      <c r="C198" s="29"/>
      <c r="D198" s="29"/>
    </row>
    <row r="199" spans="3:4">
      <c r="C199" s="29"/>
      <c r="D199" s="29"/>
    </row>
    <row r="200" spans="3:4">
      <c r="C200" s="29"/>
      <c r="D200" s="29"/>
    </row>
    <row r="201" spans="3:4">
      <c r="C201" s="29"/>
      <c r="D201" s="29"/>
    </row>
    <row r="202" spans="3:4">
      <c r="C202" s="29"/>
      <c r="D202" s="29"/>
    </row>
    <row r="203" spans="3:4">
      <c r="C203" s="29"/>
      <c r="D203" s="29"/>
    </row>
    <row r="204" spans="3:4">
      <c r="C204" s="29"/>
      <c r="D204" s="29"/>
    </row>
    <row r="205" spans="3:4">
      <c r="C205" s="29"/>
      <c r="D205" s="29"/>
    </row>
    <row r="206" spans="3:4">
      <c r="C206" s="29"/>
      <c r="D206" s="29"/>
    </row>
    <row r="207" spans="3:4">
      <c r="C207" s="29"/>
      <c r="D207" s="29"/>
    </row>
    <row r="208" spans="3:4">
      <c r="C208" s="29"/>
      <c r="D208" s="29"/>
    </row>
    <row r="209" spans="3:4">
      <c r="C209" s="29"/>
      <c r="D209" s="29"/>
    </row>
    <row r="210" spans="3:4">
      <c r="C210" s="29"/>
      <c r="D210" s="29"/>
    </row>
    <row r="211" spans="3:4">
      <c r="C211" s="29"/>
      <c r="D211" s="29"/>
    </row>
    <row r="212" spans="3:4">
      <c r="C212" s="29"/>
      <c r="D212" s="29"/>
    </row>
    <row r="213" spans="3:4">
      <c r="C213" s="29"/>
      <c r="D213" s="29"/>
    </row>
    <row r="214" spans="3:4">
      <c r="C214" s="29"/>
      <c r="D214" s="29"/>
    </row>
    <row r="215" spans="3:4">
      <c r="C215" s="29"/>
      <c r="D215" s="29"/>
    </row>
    <row r="216" spans="3:4">
      <c r="C216" s="29"/>
      <c r="D216" s="29"/>
    </row>
    <row r="217" spans="3:4">
      <c r="C217" s="29"/>
      <c r="D217" s="29"/>
    </row>
    <row r="218" spans="3:4">
      <c r="C218" s="29"/>
      <c r="D218" s="29"/>
    </row>
    <row r="219" spans="3:4">
      <c r="C219" s="29"/>
      <c r="D219" s="29"/>
    </row>
    <row r="220" spans="3:4">
      <c r="C220" s="29"/>
      <c r="D220" s="29"/>
    </row>
    <row r="221" spans="3:4">
      <c r="C221" s="29"/>
      <c r="D221" s="29"/>
    </row>
    <row r="222" spans="3:4">
      <c r="C222" s="29"/>
      <c r="D222" s="29"/>
    </row>
    <row r="223" spans="3:4">
      <c r="C223" s="29"/>
      <c r="D223" s="29"/>
    </row>
    <row r="224" spans="3:4">
      <c r="C224" s="29"/>
      <c r="D224" s="29"/>
    </row>
    <row r="225" spans="3:4">
      <c r="C225" s="29"/>
      <c r="D225" s="29"/>
    </row>
    <row r="226" spans="3:4">
      <c r="C226" s="29"/>
      <c r="D226" s="29"/>
    </row>
    <row r="227" spans="3:4">
      <c r="C227" s="29"/>
      <c r="D227" s="29"/>
    </row>
    <row r="228" spans="3:4">
      <c r="C228" s="29"/>
      <c r="D228" s="29"/>
    </row>
    <row r="229" spans="3:4">
      <c r="C229" s="29"/>
      <c r="D229" s="29"/>
    </row>
    <row r="230" spans="3:4">
      <c r="C230" s="29"/>
      <c r="D230" s="29"/>
    </row>
    <row r="231" spans="3:4">
      <c r="C231" s="29"/>
      <c r="D231" s="29"/>
    </row>
    <row r="232" spans="3:4">
      <c r="C232" s="29"/>
      <c r="D232" s="29"/>
    </row>
    <row r="233" spans="3:4">
      <c r="C233" s="29"/>
      <c r="D233" s="29"/>
    </row>
    <row r="234" spans="3:4">
      <c r="C234" s="29"/>
      <c r="D234" s="29"/>
    </row>
    <row r="235" spans="3:4">
      <c r="C235" s="29"/>
      <c r="D235" s="29"/>
    </row>
    <row r="236" spans="3:4">
      <c r="C236" s="29"/>
      <c r="D236" s="29"/>
    </row>
    <row r="237" spans="3:4">
      <c r="C237" s="29"/>
      <c r="D237" s="29"/>
    </row>
    <row r="238" spans="3:4">
      <c r="C238" s="29"/>
      <c r="D238" s="29"/>
    </row>
    <row r="239" spans="3:4">
      <c r="C239" s="29"/>
      <c r="D239" s="29"/>
    </row>
    <row r="240" spans="3:4">
      <c r="C240" s="29"/>
      <c r="D240" s="29"/>
    </row>
    <row r="241" spans="3:4">
      <c r="C241" s="29"/>
      <c r="D241" s="29"/>
    </row>
    <row r="242" spans="3:4">
      <c r="C242" s="29"/>
      <c r="D242" s="29"/>
    </row>
    <row r="243" spans="3:4">
      <c r="C243" s="29"/>
      <c r="D243" s="29"/>
    </row>
    <row r="244" spans="3:4">
      <c r="C244" s="29"/>
      <c r="D244" s="29"/>
    </row>
    <row r="245" spans="3:4">
      <c r="C245" s="29"/>
      <c r="D245" s="29"/>
    </row>
    <row r="246" spans="3:4">
      <c r="C246" s="29"/>
      <c r="D246" s="29"/>
    </row>
    <row r="247" spans="3:4">
      <c r="C247" s="29"/>
      <c r="D247" s="29"/>
    </row>
    <row r="248" spans="3:4">
      <c r="C248" s="29"/>
      <c r="D248" s="29"/>
    </row>
    <row r="249" spans="3:4">
      <c r="C249" s="29"/>
      <c r="D249" s="29"/>
    </row>
    <row r="250" spans="3:4">
      <c r="C250" s="29"/>
      <c r="D250" s="29"/>
    </row>
    <row r="251" spans="3:4">
      <c r="C251" s="29"/>
      <c r="D251" s="29"/>
    </row>
    <row r="252" spans="3:4">
      <c r="C252" s="29"/>
      <c r="D252" s="29"/>
    </row>
    <row r="253" spans="3:4">
      <c r="C253" s="29"/>
      <c r="D253" s="29"/>
    </row>
    <row r="254" spans="3:4">
      <c r="C254" s="29"/>
      <c r="D254" s="29"/>
    </row>
    <row r="255" spans="3:4">
      <c r="C255" s="29"/>
      <c r="D255" s="29"/>
    </row>
    <row r="256" spans="3:4">
      <c r="C256" s="29"/>
      <c r="D256" s="29"/>
    </row>
    <row r="257" spans="3:4">
      <c r="C257" s="29"/>
      <c r="D257" s="29"/>
    </row>
    <row r="258" spans="3:4">
      <c r="C258" s="29"/>
      <c r="D258" s="29"/>
    </row>
    <row r="259" spans="3:4">
      <c r="C259" s="29"/>
      <c r="D259" s="29"/>
    </row>
    <row r="260" spans="3:4">
      <c r="C260" s="29"/>
      <c r="D260" s="29"/>
    </row>
    <row r="261" spans="3:4">
      <c r="C261" s="29"/>
      <c r="D261" s="29"/>
    </row>
    <row r="262" spans="3:4">
      <c r="C262" s="29"/>
      <c r="D262" s="29"/>
    </row>
    <row r="263" spans="3:4">
      <c r="C263" s="29"/>
      <c r="D263" s="29"/>
    </row>
    <row r="264" spans="3:4">
      <c r="C264" s="29"/>
      <c r="D264" s="29"/>
    </row>
    <row r="265" spans="3:4">
      <c r="C265" s="29"/>
      <c r="D265" s="29"/>
    </row>
    <row r="266" spans="3:4">
      <c r="C266" s="29"/>
      <c r="D266" s="29"/>
    </row>
    <row r="267" spans="3:4">
      <c r="C267" s="29"/>
      <c r="D267" s="29"/>
    </row>
    <row r="268" spans="3:4">
      <c r="C268" s="29"/>
      <c r="D268" s="29"/>
    </row>
    <row r="269" spans="3:4">
      <c r="C269" s="29"/>
      <c r="D269" s="29"/>
    </row>
    <row r="270" spans="3:4">
      <c r="C270" s="29"/>
      <c r="D270" s="29"/>
    </row>
    <row r="271" spans="3:4">
      <c r="C271" s="29"/>
      <c r="D271" s="29"/>
    </row>
    <row r="272" spans="3:4">
      <c r="C272" s="29"/>
      <c r="D272" s="29"/>
    </row>
    <row r="273" spans="3:4">
      <c r="C273" s="29"/>
      <c r="D273" s="29"/>
    </row>
    <row r="274" spans="3:4">
      <c r="C274" s="29"/>
      <c r="D274" s="29"/>
    </row>
    <row r="275" spans="3:4">
      <c r="C275" s="29"/>
      <c r="D275" s="29"/>
    </row>
    <row r="276" spans="3:4">
      <c r="C276" s="29"/>
      <c r="D276" s="29"/>
    </row>
    <row r="277" spans="3:4">
      <c r="C277" s="29"/>
      <c r="D277" s="29"/>
    </row>
    <row r="278" spans="3:4">
      <c r="C278" s="29"/>
      <c r="D278" s="29"/>
    </row>
    <row r="279" spans="3:4">
      <c r="C279" s="29"/>
      <c r="D279" s="29"/>
    </row>
    <row r="280" spans="3:4">
      <c r="C280" s="29"/>
      <c r="D280" s="29"/>
    </row>
    <row r="281" spans="3:4">
      <c r="C281" s="29"/>
      <c r="D281" s="29"/>
    </row>
    <row r="282" spans="3:4">
      <c r="C282" s="29"/>
      <c r="D282" s="29"/>
    </row>
    <row r="283" spans="3:4">
      <c r="C283" s="29"/>
      <c r="D283" s="29"/>
    </row>
    <row r="284" spans="3:4">
      <c r="C284" s="29"/>
      <c r="D284" s="29"/>
    </row>
    <row r="285" spans="3:4">
      <c r="C285" s="29"/>
      <c r="D285" s="29"/>
    </row>
    <row r="286" spans="3:4">
      <c r="C286" s="29"/>
      <c r="D286" s="29"/>
    </row>
    <row r="287" spans="3:4">
      <c r="C287" s="29"/>
      <c r="D287" s="29"/>
    </row>
    <row r="288" spans="3:4">
      <c r="C288" s="29"/>
      <c r="D288" s="29"/>
    </row>
    <row r="289" spans="3:4">
      <c r="C289" s="29"/>
      <c r="D289" s="29"/>
    </row>
    <row r="290" spans="3:4">
      <c r="C290" s="29"/>
      <c r="D290" s="29"/>
    </row>
    <row r="291" spans="3:4">
      <c r="C291" s="29"/>
      <c r="D291" s="29"/>
    </row>
    <row r="292" spans="3:4">
      <c r="C292" s="29"/>
      <c r="D292" s="29"/>
    </row>
    <row r="293" spans="3:4">
      <c r="C293" s="29"/>
      <c r="D293" s="29"/>
    </row>
    <row r="294" spans="3:4">
      <c r="C294" s="29"/>
      <c r="D294" s="29"/>
    </row>
    <row r="295" spans="3:4">
      <c r="C295" s="29"/>
      <c r="D295" s="29"/>
    </row>
    <row r="296" spans="3:4">
      <c r="C296" s="29"/>
      <c r="D296" s="29"/>
    </row>
    <row r="297" spans="3:4">
      <c r="C297" s="29"/>
      <c r="D297" s="29"/>
    </row>
    <row r="298" spans="3:4">
      <c r="C298" s="29"/>
      <c r="D298" s="29"/>
    </row>
    <row r="299" spans="3:4">
      <c r="C299" s="29"/>
      <c r="D299" s="29"/>
    </row>
    <row r="300" spans="3:4">
      <c r="C300" s="29"/>
      <c r="D300" s="29"/>
    </row>
    <row r="301" spans="3:4">
      <c r="C301" s="29"/>
      <c r="D301" s="29"/>
    </row>
    <row r="302" spans="3:4">
      <c r="C302" s="29"/>
      <c r="D302" s="29"/>
    </row>
    <row r="303" spans="3:4">
      <c r="C303" s="29"/>
      <c r="D303" s="29"/>
    </row>
    <row r="304" spans="3:4">
      <c r="C304" s="29"/>
      <c r="D304" s="29"/>
    </row>
    <row r="305" spans="3:4">
      <c r="C305" s="29"/>
      <c r="D305" s="29"/>
    </row>
    <row r="306" spans="3:4">
      <c r="C306" s="29"/>
      <c r="D306" s="29"/>
    </row>
    <row r="307" spans="3:4">
      <c r="C307" s="29"/>
      <c r="D307" s="29"/>
    </row>
    <row r="308" spans="3:4">
      <c r="C308" s="29"/>
      <c r="D308" s="29"/>
    </row>
    <row r="309" spans="3:4">
      <c r="C309" s="29"/>
      <c r="D309" s="29"/>
    </row>
    <row r="310" spans="3:4">
      <c r="C310" s="29"/>
      <c r="D310" s="29"/>
    </row>
    <row r="311" spans="3:4">
      <c r="C311" s="29"/>
      <c r="D311" s="29"/>
    </row>
    <row r="312" spans="3:4">
      <c r="C312" s="29"/>
      <c r="D312" s="29"/>
    </row>
    <row r="313" spans="3:4">
      <c r="C313" s="29"/>
      <c r="D313" s="29"/>
    </row>
    <row r="314" spans="3:4">
      <c r="C314" s="29"/>
      <c r="D314" s="29"/>
    </row>
    <row r="315" spans="3:4">
      <c r="C315" s="29"/>
      <c r="D315" s="29"/>
    </row>
    <row r="316" spans="3:4">
      <c r="C316" s="29"/>
      <c r="D316" s="29"/>
    </row>
    <row r="317" spans="3:4">
      <c r="C317" s="29"/>
      <c r="D317" s="29"/>
    </row>
    <row r="318" spans="3:4">
      <c r="C318" s="29"/>
      <c r="D318" s="29"/>
    </row>
    <row r="319" spans="3:4">
      <c r="C319" s="29"/>
      <c r="D319" s="29"/>
    </row>
    <row r="320" spans="3:4">
      <c r="C320" s="29"/>
      <c r="D320" s="29"/>
    </row>
    <row r="321" spans="3:4">
      <c r="C321" s="29"/>
      <c r="D321" s="29"/>
    </row>
    <row r="322" spans="3:4">
      <c r="C322" s="29"/>
      <c r="D322" s="29"/>
    </row>
    <row r="323" spans="3:4">
      <c r="C323" s="29"/>
      <c r="D323" s="29"/>
    </row>
    <row r="324" spans="3:4">
      <c r="C324" s="29"/>
      <c r="D324" s="29"/>
    </row>
    <row r="325" spans="3:4">
      <c r="C325" s="29"/>
      <c r="D325" s="29"/>
    </row>
    <row r="326" spans="3:4">
      <c r="C326" s="29"/>
      <c r="D326" s="29"/>
    </row>
    <row r="327" spans="3:4">
      <c r="C327" s="29"/>
      <c r="D327" s="29"/>
    </row>
    <row r="328" spans="3:4">
      <c r="C328" s="29"/>
      <c r="D328" s="29"/>
    </row>
    <row r="329" spans="3:4">
      <c r="C329" s="29"/>
      <c r="D329" s="29"/>
    </row>
    <row r="330" spans="3:4">
      <c r="C330" s="29"/>
      <c r="D330" s="29"/>
    </row>
    <row r="331" spans="3:4">
      <c r="C331" s="29"/>
      <c r="D331" s="29"/>
    </row>
    <row r="332" spans="3:4">
      <c r="C332" s="29"/>
      <c r="D332" s="29"/>
    </row>
    <row r="333" spans="3:4">
      <c r="C333" s="29"/>
      <c r="D333" s="29"/>
    </row>
    <row r="334" spans="3:4">
      <c r="C334" s="29"/>
      <c r="D334" s="29"/>
    </row>
    <row r="335" spans="3:4">
      <c r="C335" s="29"/>
      <c r="D335" s="29"/>
    </row>
    <row r="336" spans="3:4">
      <c r="C336" s="29"/>
      <c r="D336" s="29"/>
    </row>
    <row r="337" spans="3:4">
      <c r="C337" s="29"/>
      <c r="D337" s="29"/>
    </row>
    <row r="338" spans="3:4">
      <c r="C338" s="29"/>
      <c r="D338" s="29"/>
    </row>
    <row r="339" spans="3:4">
      <c r="C339" s="29"/>
      <c r="D339" s="29"/>
    </row>
    <row r="340" spans="3:4">
      <c r="C340" s="29"/>
      <c r="D340" s="29"/>
    </row>
    <row r="341" spans="3:4">
      <c r="C341" s="29"/>
      <c r="D341" s="29"/>
    </row>
    <row r="342" spans="3:4">
      <c r="C342" s="29"/>
      <c r="D342" s="29"/>
    </row>
    <row r="343" spans="3:4">
      <c r="C343" s="29"/>
      <c r="D343" s="29"/>
    </row>
    <row r="344" spans="3:4">
      <c r="C344" s="29"/>
      <c r="D344" s="29"/>
    </row>
    <row r="345" spans="3:4">
      <c r="C345" s="29"/>
      <c r="D345" s="29"/>
    </row>
    <row r="346" spans="3:4">
      <c r="C346" s="29"/>
      <c r="D346" s="29"/>
    </row>
    <row r="347" spans="3:4">
      <c r="C347" s="29"/>
      <c r="D347" s="29"/>
    </row>
    <row r="348" spans="3:4">
      <c r="C348" s="29"/>
      <c r="D348" s="29"/>
    </row>
    <row r="349" spans="3:4">
      <c r="C349" s="29"/>
      <c r="D349" s="29"/>
    </row>
    <row r="350" spans="3:4">
      <c r="C350" s="29"/>
      <c r="D350" s="29"/>
    </row>
    <row r="351" spans="3:4">
      <c r="C351" s="29"/>
      <c r="D351" s="29"/>
    </row>
    <row r="352" spans="3:4">
      <c r="C352" s="29"/>
      <c r="D352" s="29"/>
    </row>
    <row r="353" spans="3:4">
      <c r="C353" s="29"/>
      <c r="D353" s="29"/>
    </row>
    <row r="354" spans="3:4">
      <c r="C354" s="29"/>
      <c r="D354" s="29"/>
    </row>
    <row r="355" spans="3:4">
      <c r="C355" s="29"/>
      <c r="D355" s="29"/>
    </row>
    <row r="356" spans="3:4">
      <c r="C356" s="29"/>
      <c r="D356" s="29"/>
    </row>
    <row r="357" spans="3:4">
      <c r="C357" s="29"/>
      <c r="D357" s="29"/>
    </row>
    <row r="358" spans="3:4">
      <c r="C358" s="29"/>
      <c r="D358" s="29"/>
    </row>
    <row r="359" spans="3:4">
      <c r="C359" s="29"/>
      <c r="D359" s="29"/>
    </row>
    <row r="360" spans="3:4">
      <c r="C360" s="29"/>
      <c r="D360" s="29"/>
    </row>
    <row r="361" spans="3:4">
      <c r="C361" s="29"/>
      <c r="D361" s="29"/>
    </row>
    <row r="362" spans="3:4">
      <c r="C362" s="29"/>
      <c r="D362" s="29"/>
    </row>
    <row r="363" spans="3:4">
      <c r="C363" s="29"/>
      <c r="D363" s="29"/>
    </row>
    <row r="364" spans="3:4">
      <c r="C364" s="29"/>
      <c r="D364" s="29"/>
    </row>
    <row r="365" spans="3:4">
      <c r="C365" s="29"/>
      <c r="D365" s="29"/>
    </row>
    <row r="366" spans="3:4">
      <c r="C366" s="29"/>
      <c r="D366" s="29"/>
    </row>
    <row r="367" spans="3:4">
      <c r="C367" s="29"/>
      <c r="D367" s="29"/>
    </row>
    <row r="368" spans="3:4">
      <c r="C368" s="29"/>
      <c r="D368" s="29"/>
    </row>
    <row r="369" spans="3:4">
      <c r="C369" s="29"/>
      <c r="D369" s="29"/>
    </row>
    <row r="370" spans="3:4">
      <c r="C370" s="29"/>
      <c r="D370" s="29"/>
    </row>
    <row r="371" spans="3:4">
      <c r="C371" s="29"/>
      <c r="D371" s="29"/>
    </row>
    <row r="372" spans="3:4">
      <c r="C372" s="29"/>
      <c r="D372" s="29"/>
    </row>
    <row r="373" spans="3:4">
      <c r="C373" s="29"/>
      <c r="D373" s="29"/>
    </row>
    <row r="374" spans="3:4">
      <c r="C374" s="29"/>
      <c r="D374" s="29"/>
    </row>
    <row r="375" spans="3:4">
      <c r="C375" s="29"/>
      <c r="D375" s="29"/>
    </row>
    <row r="376" spans="3:4">
      <c r="C376" s="29"/>
      <c r="D376" s="29"/>
    </row>
    <row r="377" spans="3:4">
      <c r="C377" s="29"/>
      <c r="D377" s="29"/>
    </row>
    <row r="378" spans="3:4">
      <c r="C378" s="29"/>
      <c r="D378" s="29"/>
    </row>
    <row r="379" spans="3:4">
      <c r="C379" s="29"/>
      <c r="D379" s="29"/>
    </row>
    <row r="380" spans="3:4">
      <c r="C380" s="29"/>
      <c r="D380" s="29"/>
    </row>
    <row r="381" spans="3:4">
      <c r="C381" s="29"/>
      <c r="D381" s="29"/>
    </row>
    <row r="382" spans="3:4">
      <c r="C382" s="29"/>
      <c r="D382" s="29"/>
    </row>
    <row r="383" spans="3:4">
      <c r="C383" s="29"/>
      <c r="D383" s="29"/>
    </row>
    <row r="384" spans="3:4">
      <c r="C384" s="29"/>
      <c r="D384" s="29"/>
    </row>
    <row r="385" spans="3:4">
      <c r="C385" s="29"/>
      <c r="D385" s="29"/>
    </row>
    <row r="386" spans="3:4">
      <c r="C386" s="29"/>
      <c r="D386" s="29"/>
    </row>
    <row r="387" spans="3:4">
      <c r="C387" s="29"/>
      <c r="D387" s="29"/>
    </row>
    <row r="388" spans="3:4">
      <c r="C388" s="29"/>
      <c r="D388" s="29"/>
    </row>
    <row r="389" spans="3:4">
      <c r="C389" s="29"/>
      <c r="D389" s="29"/>
    </row>
    <row r="390" spans="3:4">
      <c r="C390" s="29"/>
      <c r="D390" s="29"/>
    </row>
    <row r="391" spans="3:4">
      <c r="C391" s="29"/>
      <c r="D391" s="29"/>
    </row>
    <row r="392" spans="3:4">
      <c r="C392" s="29"/>
      <c r="D392" s="29"/>
    </row>
    <row r="393" spans="3:4">
      <c r="C393" s="29"/>
      <c r="D393" s="29"/>
    </row>
    <row r="394" spans="3:4">
      <c r="C394" s="29"/>
      <c r="D394" s="29"/>
    </row>
    <row r="395" spans="3:4">
      <c r="C395" s="29"/>
      <c r="D395" s="29"/>
    </row>
    <row r="396" spans="3:4">
      <c r="C396" s="29"/>
      <c r="D396" s="29"/>
    </row>
    <row r="397" spans="3:4">
      <c r="C397" s="29"/>
      <c r="D397" s="29"/>
    </row>
    <row r="398" spans="3:4">
      <c r="C398" s="29"/>
      <c r="D398" s="29"/>
    </row>
    <row r="399" spans="3:4">
      <c r="C399" s="29"/>
      <c r="D399" s="29"/>
    </row>
    <row r="400" spans="3:4">
      <c r="C400" s="29"/>
      <c r="D400" s="29"/>
    </row>
    <row r="401" spans="3:4">
      <c r="C401" s="29"/>
      <c r="D401" s="29"/>
    </row>
    <row r="402" spans="3:4">
      <c r="C402" s="29"/>
      <c r="D402" s="29"/>
    </row>
    <row r="403" spans="3:4">
      <c r="C403" s="29"/>
      <c r="D403" s="29"/>
    </row>
    <row r="404" spans="3:4">
      <c r="C404" s="29"/>
      <c r="D404" s="29"/>
    </row>
    <row r="405" spans="3:4">
      <c r="C405" s="29"/>
      <c r="D405" s="29"/>
    </row>
    <row r="406" spans="3:4">
      <c r="C406" s="29"/>
      <c r="D406" s="29"/>
    </row>
    <row r="407" spans="3:4">
      <c r="C407" s="29"/>
      <c r="D407" s="29"/>
    </row>
    <row r="408" spans="3:4">
      <c r="C408" s="29"/>
      <c r="D408" s="29"/>
    </row>
    <row r="409" spans="3:4">
      <c r="C409" s="29"/>
      <c r="D409" s="29"/>
    </row>
    <row r="410" spans="3:4">
      <c r="C410" s="29"/>
      <c r="D410" s="29"/>
    </row>
    <row r="411" spans="3:4">
      <c r="C411" s="29"/>
      <c r="D411" s="29"/>
    </row>
    <row r="412" spans="3:4">
      <c r="C412" s="29"/>
      <c r="D412" s="29"/>
    </row>
    <row r="413" spans="3:4">
      <c r="C413" s="29"/>
      <c r="D413" s="29"/>
    </row>
    <row r="414" spans="3:4">
      <c r="C414" s="29"/>
      <c r="D414" s="29"/>
    </row>
    <row r="415" spans="3:4">
      <c r="C415" s="29"/>
      <c r="D415" s="29"/>
    </row>
    <row r="416" spans="3:4">
      <c r="C416" s="29"/>
      <c r="D416" s="29"/>
    </row>
    <row r="417" spans="3:4">
      <c r="C417" s="29"/>
      <c r="D417" s="29"/>
    </row>
    <row r="418" spans="3:4">
      <c r="C418" s="29"/>
      <c r="D418" s="29"/>
    </row>
    <row r="419" spans="3:4">
      <c r="C419" s="29"/>
      <c r="D419" s="29"/>
    </row>
    <row r="420" spans="3:4">
      <c r="C420" s="29"/>
      <c r="D420" s="29"/>
    </row>
    <row r="421" spans="3:4">
      <c r="C421" s="29"/>
      <c r="D421" s="29"/>
    </row>
    <row r="422" spans="3:4">
      <c r="C422" s="29"/>
      <c r="D422" s="29"/>
    </row>
    <row r="423" spans="3:4">
      <c r="C423" s="29"/>
      <c r="D423" s="29"/>
    </row>
    <row r="424" spans="3:4">
      <c r="C424" s="29"/>
      <c r="D424" s="29"/>
    </row>
    <row r="425" spans="3:4">
      <c r="C425" s="29"/>
      <c r="D425" s="29"/>
    </row>
    <row r="426" spans="3:4">
      <c r="C426" s="29"/>
      <c r="D426" s="29"/>
    </row>
    <row r="427" spans="3:4">
      <c r="C427" s="29"/>
      <c r="D427" s="29"/>
    </row>
  </sheetData>
  <mergeCells count="2">
    <mergeCell ref="B6:L6"/>
    <mergeCell ref="B7:L7"/>
  </mergeCells>
  <dataValidations count="1">
    <dataValidation allowBlank="1" showInputMessage="1" showErrorMessage="1" sqref="A1:B1048576 C1 D1:XFD1048576 C3:C1048576" xr:uid="{00000000-0002-0000-1200-000000000000}"/>
  </dataValidations>
  <pageMargins left="0" right="0" top="0.5" bottom="0.5" header="0" footer="0.25"/>
  <pageSetup paperSize="9" scale="59" pageOrder="overThenDown" orientation="landscape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9BBF9-E3EA-42CF-8913-D7E1EABAE2A3}">
  <sheetPr>
    <tabColor rgb="FFFF0000"/>
    <pageSetUpPr fitToPage="1"/>
  </sheetPr>
  <dimension ref="B1:AM487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45.7109375" style="28" customWidth="1"/>
    <col min="3" max="4" width="10.7109375" style="28" customWidth="1"/>
    <col min="5" max="9" width="10.7109375" style="29" customWidth="1"/>
    <col min="10" max="10" width="14.7109375" style="29" customWidth="1"/>
    <col min="11" max="12" width="10.7109375" style="29" customWidth="1"/>
    <col min="13" max="13" width="6.7109375" style="29" customWidth="1"/>
    <col min="14" max="14" width="7.7109375" style="29" customWidth="1"/>
    <col min="15" max="15" width="7.140625" style="29" customWidth="1"/>
    <col min="16" max="16" width="6" style="29" customWidth="1"/>
    <col min="17" max="17" width="7.85546875" style="29" customWidth="1"/>
    <col min="18" max="18" width="8.140625" style="29" customWidth="1"/>
    <col min="19" max="19" width="6.28515625" style="29" customWidth="1"/>
    <col min="20" max="20" width="8" style="29" customWidth="1"/>
    <col min="21" max="21" width="8.7109375" style="29" customWidth="1"/>
    <col min="22" max="22" width="10" style="29" customWidth="1"/>
    <col min="23" max="23" width="9.5703125" style="29" customWidth="1"/>
    <col min="24" max="24" width="6.140625" style="29" customWidth="1"/>
    <col min="25" max="26" width="5.7109375" style="29" customWidth="1"/>
    <col min="27" max="27" width="6.85546875" style="29" customWidth="1"/>
    <col min="28" max="28" width="6.42578125" style="29" customWidth="1"/>
    <col min="29" max="29" width="6.7109375" style="29" customWidth="1"/>
    <col min="30" max="30" width="7.28515625" style="29" customWidth="1"/>
    <col min="31" max="37" width="5.7109375" style="29" customWidth="1"/>
    <col min="38" max="38" width="3.42578125" style="29" customWidth="1"/>
    <col min="39" max="39" width="5.7109375" style="29" hidden="1" customWidth="1"/>
    <col min="40" max="40" width="10.140625" style="29" customWidth="1"/>
    <col min="41" max="41" width="13.85546875" style="29" customWidth="1"/>
    <col min="42" max="42" width="5.7109375" style="29" customWidth="1"/>
    <col min="43" max="16384" width="9.140625" style="29"/>
  </cols>
  <sheetData>
    <row r="1" spans="2:13">
      <c r="B1" s="16" t="s">
        <v>0</v>
      </c>
      <c r="C1" t="s">
        <v>197</v>
      </c>
    </row>
    <row r="2" spans="2:13">
      <c r="B2" s="16" t="s">
        <v>1</v>
      </c>
      <c r="C2" t="s">
        <v>1447</v>
      </c>
    </row>
    <row r="3" spans="2:13">
      <c r="B3" s="16" t="s">
        <v>2</v>
      </c>
      <c r="C3" t="s">
        <v>198</v>
      </c>
    </row>
    <row r="4" spans="2:13">
      <c r="B4" s="16" t="s">
        <v>3</v>
      </c>
    </row>
    <row r="5" spans="2:13">
      <c r="B5" s="16"/>
    </row>
    <row r="7" spans="2:13" ht="26.25" customHeight="1">
      <c r="B7" s="11" t="s">
        <v>47</v>
      </c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2:13" s="32" customFormat="1" ht="63">
      <c r="B8" s="30" t="s">
        <v>48</v>
      </c>
      <c r="C8" s="31" t="s">
        <v>49</v>
      </c>
      <c r="D8" s="31" t="s">
        <v>50</v>
      </c>
      <c r="E8" s="31" t="s">
        <v>51</v>
      </c>
      <c r="F8" s="31" t="s">
        <v>52</v>
      </c>
      <c r="G8" s="31" t="s">
        <v>53</v>
      </c>
      <c r="H8" s="31" t="s">
        <v>54</v>
      </c>
      <c r="I8" s="31" t="s">
        <v>55</v>
      </c>
      <c r="J8" s="31" t="s">
        <v>56</v>
      </c>
      <c r="K8" s="31" t="s">
        <v>57</v>
      </c>
      <c r="L8" s="31" t="s">
        <v>58</v>
      </c>
      <c r="M8" s="29"/>
    </row>
    <row r="9" spans="2:13" s="32" customFormat="1" ht="28.5" customHeight="1">
      <c r="B9" s="33"/>
      <c r="C9" s="34"/>
      <c r="D9" s="34"/>
      <c r="E9" s="34"/>
      <c r="F9" s="34"/>
      <c r="G9" s="34"/>
      <c r="H9" s="34" t="s">
        <v>7</v>
      </c>
      <c r="I9" s="34" t="s">
        <v>7</v>
      </c>
      <c r="J9" s="34" t="s">
        <v>6</v>
      </c>
      <c r="K9" s="34" t="s">
        <v>7</v>
      </c>
      <c r="L9" s="34" t="s">
        <v>7</v>
      </c>
    </row>
    <row r="10" spans="2:13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21" t="s">
        <v>66</v>
      </c>
    </row>
    <row r="11" spans="2:13" s="36" customFormat="1" ht="18" customHeight="1">
      <c r="B11" s="37" t="s">
        <v>67</v>
      </c>
      <c r="C11" s="21"/>
      <c r="D11" s="21"/>
      <c r="E11" s="21"/>
      <c r="F11" s="21"/>
      <c r="G11" s="21"/>
      <c r="H11" s="21"/>
      <c r="I11" s="89">
        <v>0</v>
      </c>
      <c r="J11" s="88">
        <v>126459.97402063085</v>
      </c>
      <c r="K11" s="89">
        <v>1</v>
      </c>
      <c r="L11" s="89">
        <v>5.6599999999999998E-2</v>
      </c>
    </row>
    <row r="12" spans="2:13">
      <c r="B12" s="92" t="s">
        <v>201</v>
      </c>
      <c r="C12" s="39"/>
      <c r="D12" s="40"/>
      <c r="E12" s="40"/>
      <c r="F12" s="40"/>
      <c r="G12" s="40"/>
      <c r="H12" s="40"/>
      <c r="I12" s="93">
        <v>0</v>
      </c>
      <c r="J12" s="94">
        <v>126414.849185813</v>
      </c>
      <c r="K12" s="93">
        <v>0.99960000000000004</v>
      </c>
      <c r="L12" s="93">
        <v>5.6599999999999998E-2</v>
      </c>
    </row>
    <row r="13" spans="2:13">
      <c r="B13" s="92" t="s">
        <v>202</v>
      </c>
      <c r="C13" s="39"/>
      <c r="D13" s="40"/>
      <c r="E13" s="40"/>
      <c r="F13" s="40"/>
      <c r="G13" s="40"/>
      <c r="H13" s="40"/>
      <c r="I13" s="93">
        <v>0</v>
      </c>
      <c r="J13" s="94">
        <v>115524.33835000001</v>
      </c>
      <c r="K13" s="93">
        <v>0.91349999999999998</v>
      </c>
      <c r="L13" s="93">
        <v>5.1700000000000003E-2</v>
      </c>
    </row>
    <row r="14" spans="2:13">
      <c r="B14" t="s">
        <v>203</v>
      </c>
      <c r="C14" t="s">
        <v>204</v>
      </c>
      <c r="D14" t="s">
        <v>205</v>
      </c>
      <c r="E14" t="s">
        <v>206</v>
      </c>
      <c r="F14" t="s">
        <v>207</v>
      </c>
      <c r="G14" t="s">
        <v>102</v>
      </c>
      <c r="H14" s="91">
        <v>0</v>
      </c>
      <c r="I14" s="91">
        <v>0</v>
      </c>
      <c r="J14" s="90">
        <v>114417.23093999999</v>
      </c>
      <c r="K14" s="91">
        <v>0.90480000000000005</v>
      </c>
      <c r="L14" s="91">
        <v>5.1200000000000002E-2</v>
      </c>
    </row>
    <row r="15" spans="2:13">
      <c r="B15" t="s">
        <v>208</v>
      </c>
      <c r="C15" t="s">
        <v>209</v>
      </c>
      <c r="D15" t="s">
        <v>210</v>
      </c>
      <c r="E15" t="s">
        <v>206</v>
      </c>
      <c r="F15" t="s">
        <v>207</v>
      </c>
      <c r="G15" t="s">
        <v>102</v>
      </c>
      <c r="H15" s="91">
        <v>0</v>
      </c>
      <c r="I15" s="91">
        <v>0</v>
      </c>
      <c r="J15" s="90">
        <v>1107.1074100000001</v>
      </c>
      <c r="K15" s="91">
        <v>8.8000000000000005E-3</v>
      </c>
      <c r="L15" s="91">
        <v>5.0000000000000001E-4</v>
      </c>
    </row>
    <row r="16" spans="2:13">
      <c r="B16" s="92" t="s">
        <v>211</v>
      </c>
      <c r="D16" s="29"/>
      <c r="I16" s="93">
        <v>0</v>
      </c>
      <c r="J16" s="94">
        <v>1405.053835813</v>
      </c>
      <c r="K16" s="93">
        <v>1.11E-2</v>
      </c>
      <c r="L16" s="93">
        <v>5.9999999999999995E-4</v>
      </c>
    </row>
    <row r="17" spans="2:12">
      <c r="B17" t="s">
        <v>212</v>
      </c>
      <c r="C17" t="s">
        <v>213</v>
      </c>
      <c r="D17" t="s">
        <v>205</v>
      </c>
      <c r="E17" t="s">
        <v>206</v>
      </c>
      <c r="F17" t="s">
        <v>207</v>
      </c>
      <c r="G17" t="s">
        <v>106</v>
      </c>
      <c r="H17" s="91">
        <v>0</v>
      </c>
      <c r="I17" s="91">
        <v>0</v>
      </c>
      <c r="J17" s="90">
        <v>861.93275519999997</v>
      </c>
      <c r="K17" s="91">
        <v>6.7999999999999996E-3</v>
      </c>
      <c r="L17" s="91">
        <v>4.0000000000000002E-4</v>
      </c>
    </row>
    <row r="18" spans="2:12">
      <c r="B18" t="s">
        <v>214</v>
      </c>
      <c r="C18" t="s">
        <v>215</v>
      </c>
      <c r="D18" t="s">
        <v>205</v>
      </c>
      <c r="E18" t="s">
        <v>206</v>
      </c>
      <c r="F18" t="s">
        <v>207</v>
      </c>
      <c r="G18" t="s">
        <v>200</v>
      </c>
      <c r="H18" s="91">
        <v>0</v>
      </c>
      <c r="I18" s="91">
        <v>0</v>
      </c>
      <c r="J18" s="90">
        <v>3.8831964999999999</v>
      </c>
      <c r="K18" s="91">
        <v>0</v>
      </c>
      <c r="L18" s="91">
        <v>0</v>
      </c>
    </row>
    <row r="19" spans="2:12">
      <c r="B19" t="s">
        <v>216</v>
      </c>
      <c r="C19" t="s">
        <v>217</v>
      </c>
      <c r="D19" t="s">
        <v>205</v>
      </c>
      <c r="E19" t="s">
        <v>206</v>
      </c>
      <c r="F19" t="s">
        <v>207</v>
      </c>
      <c r="G19" t="s">
        <v>110</v>
      </c>
      <c r="H19" s="91">
        <v>0</v>
      </c>
      <c r="I19" s="91">
        <v>0</v>
      </c>
      <c r="J19" s="90">
        <v>241.52437840799999</v>
      </c>
      <c r="K19" s="91">
        <v>1.9E-3</v>
      </c>
      <c r="L19" s="91">
        <v>1E-4</v>
      </c>
    </row>
    <row r="20" spans="2:12">
      <c r="B20" t="s">
        <v>218</v>
      </c>
      <c r="C20" t="s">
        <v>219</v>
      </c>
      <c r="D20" t="s">
        <v>205</v>
      </c>
      <c r="E20" t="s">
        <v>206</v>
      </c>
      <c r="F20" t="s">
        <v>207</v>
      </c>
      <c r="G20" t="s">
        <v>113</v>
      </c>
      <c r="H20" s="91">
        <v>0</v>
      </c>
      <c r="I20" s="91">
        <v>0</v>
      </c>
      <c r="J20" s="90">
        <v>297.71350570499999</v>
      </c>
      <c r="K20" s="91">
        <v>2.3999999999999998E-3</v>
      </c>
      <c r="L20" s="91">
        <v>1E-4</v>
      </c>
    </row>
    <row r="21" spans="2:12">
      <c r="B21" s="92" t="s">
        <v>220</v>
      </c>
      <c r="D21" s="29"/>
      <c r="I21" s="93">
        <v>0</v>
      </c>
      <c r="J21" s="94">
        <v>9485.4570000000003</v>
      </c>
      <c r="K21" s="93">
        <v>7.4999999999999997E-2</v>
      </c>
      <c r="L21" s="93">
        <v>4.1999999999999997E-3</v>
      </c>
    </row>
    <row r="22" spans="2:12">
      <c r="B22" t="s">
        <v>221</v>
      </c>
      <c r="C22" t="s">
        <v>222</v>
      </c>
      <c r="D22" t="s">
        <v>205</v>
      </c>
      <c r="E22" t="s">
        <v>206</v>
      </c>
      <c r="F22" t="s">
        <v>207</v>
      </c>
      <c r="G22" t="s">
        <v>102</v>
      </c>
      <c r="H22" s="91">
        <v>0</v>
      </c>
      <c r="I22" s="91">
        <v>0</v>
      </c>
      <c r="J22" s="90">
        <v>9485.4570000000003</v>
      </c>
      <c r="K22" s="91">
        <v>7.4999999999999997E-2</v>
      </c>
      <c r="L22" s="91">
        <v>4.1999999999999997E-3</v>
      </c>
    </row>
    <row r="23" spans="2:12">
      <c r="B23" s="92" t="s">
        <v>223</v>
      </c>
      <c r="D23" s="29"/>
      <c r="I23" s="93">
        <v>0</v>
      </c>
      <c r="J23" s="94">
        <v>0</v>
      </c>
      <c r="K23" s="93">
        <v>0</v>
      </c>
      <c r="L23" s="93">
        <v>0</v>
      </c>
    </row>
    <row r="24" spans="2:12">
      <c r="B24" t="s">
        <v>224</v>
      </c>
      <c r="C24" t="s">
        <v>224</v>
      </c>
      <c r="D24" s="29"/>
      <c r="E24" t="s">
        <v>224</v>
      </c>
      <c r="G24" t="s">
        <v>224</v>
      </c>
      <c r="H24" s="91">
        <v>0</v>
      </c>
      <c r="I24" s="91">
        <v>0</v>
      </c>
      <c r="J24" s="90">
        <v>0</v>
      </c>
      <c r="K24" s="91">
        <v>0</v>
      </c>
      <c r="L24" s="91">
        <v>0</v>
      </c>
    </row>
    <row r="25" spans="2:12">
      <c r="B25" s="92" t="s">
        <v>225</v>
      </c>
      <c r="D25" s="29"/>
      <c r="I25" s="93">
        <v>0</v>
      </c>
      <c r="J25" s="94">
        <v>0</v>
      </c>
      <c r="K25" s="93">
        <v>0</v>
      </c>
      <c r="L25" s="93">
        <v>0</v>
      </c>
    </row>
    <row r="26" spans="2:12">
      <c r="B26" t="s">
        <v>224</v>
      </c>
      <c r="C26" t="s">
        <v>224</v>
      </c>
      <c r="D26" s="29"/>
      <c r="E26" t="s">
        <v>224</v>
      </c>
      <c r="G26" t="s">
        <v>224</v>
      </c>
      <c r="H26" s="91">
        <v>0</v>
      </c>
      <c r="I26" s="91">
        <v>0</v>
      </c>
      <c r="J26" s="90">
        <v>0</v>
      </c>
      <c r="K26" s="91">
        <v>0</v>
      </c>
      <c r="L26" s="91">
        <v>0</v>
      </c>
    </row>
    <row r="27" spans="2:12">
      <c r="B27" s="92" t="s">
        <v>226</v>
      </c>
      <c r="D27" s="29"/>
      <c r="I27" s="93">
        <v>0</v>
      </c>
      <c r="J27" s="94">
        <v>0</v>
      </c>
      <c r="K27" s="93">
        <v>0</v>
      </c>
      <c r="L27" s="93">
        <v>0</v>
      </c>
    </row>
    <row r="28" spans="2:12">
      <c r="B28" t="s">
        <v>224</v>
      </c>
      <c r="C28" t="s">
        <v>224</v>
      </c>
      <c r="D28" s="29"/>
      <c r="E28" t="s">
        <v>224</v>
      </c>
      <c r="G28" t="s">
        <v>224</v>
      </c>
      <c r="H28" s="91">
        <v>0</v>
      </c>
      <c r="I28" s="91">
        <v>0</v>
      </c>
      <c r="J28" s="90">
        <v>0</v>
      </c>
      <c r="K28" s="91">
        <v>0</v>
      </c>
      <c r="L28" s="91">
        <v>0</v>
      </c>
    </row>
    <row r="29" spans="2:12">
      <c r="B29" s="92" t="s">
        <v>227</v>
      </c>
      <c r="D29" s="29"/>
      <c r="I29" s="93">
        <v>0</v>
      </c>
      <c r="J29" s="94">
        <v>0</v>
      </c>
      <c r="K29" s="93">
        <v>0</v>
      </c>
      <c r="L29" s="93">
        <v>0</v>
      </c>
    </row>
    <row r="30" spans="2:12">
      <c r="B30" t="s">
        <v>224</v>
      </c>
      <c r="C30" t="s">
        <v>224</v>
      </c>
      <c r="D30" s="29"/>
      <c r="E30" t="s">
        <v>224</v>
      </c>
      <c r="G30" t="s">
        <v>224</v>
      </c>
      <c r="H30" s="91">
        <v>0</v>
      </c>
      <c r="I30" s="91">
        <v>0</v>
      </c>
      <c r="J30" s="90">
        <v>0</v>
      </c>
      <c r="K30" s="91">
        <v>0</v>
      </c>
      <c r="L30" s="91">
        <v>0</v>
      </c>
    </row>
    <row r="31" spans="2:12">
      <c r="B31" s="92" t="s">
        <v>228</v>
      </c>
      <c r="D31" s="29"/>
      <c r="I31" s="93">
        <v>0</v>
      </c>
      <c r="J31" s="94">
        <v>45.12483481784821</v>
      </c>
      <c r="K31" s="93">
        <v>4.0000000000000002E-4</v>
      </c>
      <c r="L31" s="93">
        <v>0</v>
      </c>
    </row>
    <row r="32" spans="2:12">
      <c r="B32" s="92" t="s">
        <v>229</v>
      </c>
      <c r="D32" s="29"/>
      <c r="I32" s="93">
        <v>0</v>
      </c>
      <c r="J32" s="94">
        <v>0</v>
      </c>
      <c r="K32" s="93">
        <v>0</v>
      </c>
      <c r="L32" s="93">
        <v>0</v>
      </c>
    </row>
    <row r="33" spans="2:12">
      <c r="B33" t="s">
        <v>224</v>
      </c>
      <c r="C33" t="s">
        <v>224</v>
      </c>
      <c r="D33" s="29"/>
      <c r="E33" t="s">
        <v>224</v>
      </c>
      <c r="G33" t="s">
        <v>224</v>
      </c>
      <c r="H33" s="91">
        <v>0</v>
      </c>
      <c r="I33" s="91">
        <v>0</v>
      </c>
      <c r="J33" s="90">
        <v>0</v>
      </c>
      <c r="K33" s="91">
        <v>0</v>
      </c>
      <c r="L33" s="91">
        <v>0</v>
      </c>
    </row>
    <row r="34" spans="2:12">
      <c r="B34" s="92" t="s">
        <v>227</v>
      </c>
      <c r="D34" s="29"/>
      <c r="I34" s="93">
        <v>0</v>
      </c>
      <c r="J34" s="94">
        <v>45.12483481784821</v>
      </c>
      <c r="K34" s="93">
        <v>4.0000000000000002E-4</v>
      </c>
      <c r="L34" s="93">
        <v>0</v>
      </c>
    </row>
    <row r="35" spans="2:12">
      <c r="B35" t="s">
        <v>230</v>
      </c>
      <c r="C35" t="s">
        <v>231</v>
      </c>
      <c r="D35" t="s">
        <v>205</v>
      </c>
      <c r="E35" t="s">
        <v>206</v>
      </c>
      <c r="F35" t="s">
        <v>207</v>
      </c>
      <c r="G35" t="s">
        <v>116</v>
      </c>
      <c r="H35" s="91">
        <v>0</v>
      </c>
      <c r="I35" s="91">
        <v>0</v>
      </c>
      <c r="J35" s="90">
        <v>2.6568402425576099</v>
      </c>
      <c r="K35" s="91">
        <v>0</v>
      </c>
      <c r="L35" s="91">
        <v>0</v>
      </c>
    </row>
    <row r="36" spans="2:12">
      <c r="B36" t="s">
        <v>232</v>
      </c>
      <c r="C36" t="s">
        <v>233</v>
      </c>
      <c r="D36" t="s">
        <v>205</v>
      </c>
      <c r="E36" t="s">
        <v>206</v>
      </c>
      <c r="F36" t="s">
        <v>207</v>
      </c>
      <c r="G36" t="s">
        <v>116</v>
      </c>
      <c r="H36" s="91">
        <v>0</v>
      </c>
      <c r="I36" s="91">
        <v>0</v>
      </c>
      <c r="J36" s="90">
        <v>2.6562775702905999</v>
      </c>
      <c r="K36" s="91">
        <v>0</v>
      </c>
      <c r="L36" s="91">
        <v>0</v>
      </c>
    </row>
    <row r="37" spans="2:12">
      <c r="B37" t="s">
        <v>234</v>
      </c>
      <c r="C37" t="s">
        <v>235</v>
      </c>
      <c r="D37" t="s">
        <v>205</v>
      </c>
      <c r="E37" t="s">
        <v>206</v>
      </c>
      <c r="F37" t="s">
        <v>207</v>
      </c>
      <c r="G37" t="s">
        <v>116</v>
      </c>
      <c r="H37" s="91">
        <v>0</v>
      </c>
      <c r="I37" s="91">
        <v>0</v>
      </c>
      <c r="J37" s="90">
        <v>34.503488071</v>
      </c>
      <c r="K37" s="91">
        <v>2.9999999999999997E-4</v>
      </c>
      <c r="L37" s="91">
        <v>0</v>
      </c>
    </row>
    <row r="38" spans="2:12">
      <c r="B38" t="s">
        <v>234</v>
      </c>
      <c r="C38" t="s">
        <v>236</v>
      </c>
      <c r="D38" t="s">
        <v>205</v>
      </c>
      <c r="E38" t="s">
        <v>206</v>
      </c>
      <c r="F38" t="s">
        <v>207</v>
      </c>
      <c r="G38" t="s">
        <v>116</v>
      </c>
      <c r="H38" s="91">
        <v>0</v>
      </c>
      <c r="I38" s="91">
        <v>0</v>
      </c>
      <c r="J38" s="90">
        <v>2.6541144669999999</v>
      </c>
      <c r="K38" s="91">
        <v>0</v>
      </c>
      <c r="L38" s="91">
        <v>0</v>
      </c>
    </row>
    <row r="39" spans="2:12">
      <c r="B39" t="s">
        <v>234</v>
      </c>
      <c r="C39" t="s">
        <v>237</v>
      </c>
      <c r="D39" t="s">
        <v>205</v>
      </c>
      <c r="E39" t="s">
        <v>206</v>
      </c>
      <c r="F39" t="s">
        <v>207</v>
      </c>
      <c r="G39" t="s">
        <v>116</v>
      </c>
      <c r="H39" s="91">
        <v>0</v>
      </c>
      <c r="I39" s="91">
        <v>0</v>
      </c>
      <c r="J39" s="90">
        <v>2.6541144669999999</v>
      </c>
      <c r="K39" s="91">
        <v>0</v>
      </c>
      <c r="L39" s="91">
        <v>0</v>
      </c>
    </row>
    <row r="40" spans="2:12">
      <c r="B40" t="s">
        <v>238</v>
      </c>
      <c r="D40" s="29"/>
    </row>
    <row r="41" spans="2:12">
      <c r="D41" s="29"/>
    </row>
    <row r="42" spans="2:12">
      <c r="D42" s="29"/>
    </row>
    <row r="43" spans="2:12">
      <c r="D43" s="29"/>
    </row>
    <row r="44" spans="2:12">
      <c r="D44" s="29"/>
    </row>
    <row r="45" spans="2:12">
      <c r="D45" s="29"/>
    </row>
    <row r="46" spans="2:12">
      <c r="D46" s="29"/>
    </row>
    <row r="47" spans="2:12">
      <c r="D47" s="29"/>
    </row>
    <row r="48" spans="2:12">
      <c r="D48" s="29"/>
    </row>
    <row r="49" spans="4:4">
      <c r="D49" s="29"/>
    </row>
    <row r="50" spans="4:4">
      <c r="D50" s="29"/>
    </row>
    <row r="51" spans="4:4">
      <c r="D51" s="29"/>
    </row>
    <row r="52" spans="4:4">
      <c r="D52" s="29"/>
    </row>
    <row r="53" spans="4:4">
      <c r="D53" s="29"/>
    </row>
    <row r="54" spans="4:4">
      <c r="D54" s="29"/>
    </row>
    <row r="55" spans="4:4">
      <c r="D55" s="29"/>
    </row>
    <row r="56" spans="4:4">
      <c r="D56" s="29"/>
    </row>
    <row r="57" spans="4:4">
      <c r="D57" s="29"/>
    </row>
    <row r="58" spans="4:4">
      <c r="D58" s="29"/>
    </row>
    <row r="59" spans="4:4">
      <c r="D59" s="29"/>
    </row>
    <row r="60" spans="4:4">
      <c r="D60" s="29"/>
    </row>
    <row r="61" spans="4:4">
      <c r="D61" s="29"/>
    </row>
    <row r="62" spans="4:4">
      <c r="D62" s="29"/>
    </row>
    <row r="63" spans="4:4">
      <c r="D63" s="29"/>
    </row>
    <row r="64" spans="4:4">
      <c r="D64" s="29"/>
    </row>
    <row r="65" spans="4:4">
      <c r="D65" s="29"/>
    </row>
    <row r="66" spans="4:4">
      <c r="D66" s="29"/>
    </row>
    <row r="67" spans="4:4">
      <c r="D67" s="29"/>
    </row>
    <row r="68" spans="4:4">
      <c r="D68" s="29"/>
    </row>
    <row r="69" spans="4:4">
      <c r="D69" s="29"/>
    </row>
    <row r="70" spans="4:4">
      <c r="D70" s="29"/>
    </row>
    <row r="71" spans="4:4">
      <c r="D71" s="29"/>
    </row>
    <row r="72" spans="4:4">
      <c r="D72" s="29"/>
    </row>
    <row r="73" spans="4:4">
      <c r="D73" s="29"/>
    </row>
    <row r="74" spans="4:4">
      <c r="D74" s="29"/>
    </row>
    <row r="75" spans="4:4">
      <c r="D75" s="29"/>
    </row>
    <row r="76" spans="4:4">
      <c r="D76" s="29"/>
    </row>
    <row r="77" spans="4:4">
      <c r="D77" s="29"/>
    </row>
    <row r="78" spans="4:4">
      <c r="D78" s="29"/>
    </row>
    <row r="79" spans="4:4">
      <c r="D79" s="29"/>
    </row>
    <row r="80" spans="4:4">
      <c r="D80" s="29"/>
    </row>
    <row r="81" spans="4:4">
      <c r="D81" s="29"/>
    </row>
    <row r="82" spans="4:4">
      <c r="D82" s="29"/>
    </row>
    <row r="83" spans="4:4">
      <c r="D83" s="29"/>
    </row>
    <row r="84" spans="4:4">
      <c r="D84" s="29"/>
    </row>
    <row r="85" spans="4:4">
      <c r="D85" s="29"/>
    </row>
    <row r="86" spans="4:4">
      <c r="D86" s="29"/>
    </row>
    <row r="87" spans="4:4">
      <c r="D87" s="29"/>
    </row>
    <row r="88" spans="4:4">
      <c r="D88" s="29"/>
    </row>
    <row r="89" spans="4:4">
      <c r="D89" s="29"/>
    </row>
    <row r="90" spans="4:4">
      <c r="D90" s="29"/>
    </row>
    <row r="91" spans="4:4">
      <c r="D91" s="29"/>
    </row>
    <row r="92" spans="4:4">
      <c r="D92" s="29"/>
    </row>
    <row r="93" spans="4:4">
      <c r="D93" s="29"/>
    </row>
    <row r="94" spans="4:4">
      <c r="D94" s="29"/>
    </row>
    <row r="95" spans="4:4">
      <c r="D95" s="29"/>
    </row>
    <row r="96" spans="4:4">
      <c r="D96" s="29"/>
    </row>
    <row r="97" spans="4:4">
      <c r="D97" s="29"/>
    </row>
    <row r="98" spans="4:4">
      <c r="D98" s="29"/>
    </row>
    <row r="99" spans="4:4">
      <c r="D99" s="29"/>
    </row>
    <row r="100" spans="4:4">
      <c r="D100" s="29"/>
    </row>
    <row r="101" spans="4:4">
      <c r="D101" s="29"/>
    </row>
    <row r="102" spans="4:4">
      <c r="D102" s="29"/>
    </row>
    <row r="103" spans="4:4">
      <c r="D103" s="29"/>
    </row>
    <row r="104" spans="4:4">
      <c r="D104" s="29"/>
    </row>
    <row r="105" spans="4:4">
      <c r="D105" s="29"/>
    </row>
    <row r="106" spans="4:4">
      <c r="D106" s="29"/>
    </row>
    <row r="107" spans="4:4">
      <c r="D107" s="29"/>
    </row>
    <row r="108" spans="4:4">
      <c r="D108" s="29"/>
    </row>
    <row r="109" spans="4:4">
      <c r="D109" s="29"/>
    </row>
    <row r="110" spans="4:4">
      <c r="D110" s="29"/>
    </row>
    <row r="111" spans="4:4">
      <c r="D111" s="29"/>
    </row>
    <row r="112" spans="4:4">
      <c r="D112" s="29"/>
    </row>
    <row r="113" spans="4:4">
      <c r="D113" s="29"/>
    </row>
    <row r="114" spans="4:4">
      <c r="D114" s="29"/>
    </row>
    <row r="115" spans="4:4">
      <c r="D115" s="29"/>
    </row>
    <row r="116" spans="4:4">
      <c r="D116" s="29"/>
    </row>
    <row r="117" spans="4:4">
      <c r="D117" s="29"/>
    </row>
    <row r="118" spans="4:4">
      <c r="D118" s="29"/>
    </row>
    <row r="119" spans="4:4">
      <c r="D119" s="29"/>
    </row>
    <row r="120" spans="4:4">
      <c r="D120" s="29"/>
    </row>
    <row r="121" spans="4:4">
      <c r="D121" s="29"/>
    </row>
    <row r="122" spans="4:4">
      <c r="D122" s="29"/>
    </row>
    <row r="123" spans="4:4">
      <c r="D123" s="29"/>
    </row>
    <row r="124" spans="4:4">
      <c r="D124" s="29"/>
    </row>
    <row r="125" spans="4:4">
      <c r="D125" s="29"/>
    </row>
    <row r="126" spans="4:4">
      <c r="D126" s="29"/>
    </row>
    <row r="127" spans="4:4">
      <c r="D127" s="29"/>
    </row>
    <row r="128" spans="4:4">
      <c r="D128" s="29"/>
    </row>
    <row r="129" spans="4:4">
      <c r="D129" s="29"/>
    </row>
    <row r="130" spans="4:4">
      <c r="D130" s="29"/>
    </row>
    <row r="131" spans="4:4">
      <c r="D131" s="29"/>
    </row>
    <row r="132" spans="4:4">
      <c r="D132" s="29"/>
    </row>
    <row r="133" spans="4:4">
      <c r="D133" s="29"/>
    </row>
    <row r="134" spans="4:4">
      <c r="D134" s="29"/>
    </row>
    <row r="135" spans="4:4">
      <c r="D135" s="29"/>
    </row>
    <row r="136" spans="4:4">
      <c r="D136" s="29"/>
    </row>
    <row r="137" spans="4:4">
      <c r="D137" s="29"/>
    </row>
    <row r="138" spans="4:4">
      <c r="D138" s="29"/>
    </row>
    <row r="139" spans="4:4">
      <c r="D139" s="29"/>
    </row>
    <row r="140" spans="4:4">
      <c r="D140" s="29"/>
    </row>
    <row r="141" spans="4:4">
      <c r="D141" s="29"/>
    </row>
    <row r="142" spans="4:4">
      <c r="D142" s="29"/>
    </row>
    <row r="143" spans="4:4">
      <c r="D143" s="29"/>
    </row>
    <row r="144" spans="4:4">
      <c r="D144" s="29"/>
    </row>
    <row r="145" spans="4:4">
      <c r="D145" s="29"/>
    </row>
    <row r="146" spans="4:4">
      <c r="D146" s="29"/>
    </row>
    <row r="147" spans="4:4">
      <c r="D147" s="29"/>
    </row>
    <row r="148" spans="4:4">
      <c r="D148" s="29"/>
    </row>
    <row r="149" spans="4:4">
      <c r="D149" s="29"/>
    </row>
    <row r="150" spans="4:4">
      <c r="D150" s="29"/>
    </row>
    <row r="151" spans="4:4">
      <c r="D151" s="29"/>
    </row>
    <row r="152" spans="4:4">
      <c r="D152" s="29"/>
    </row>
    <row r="153" spans="4:4">
      <c r="D153" s="29"/>
    </row>
    <row r="154" spans="4:4">
      <c r="D154" s="29"/>
    </row>
    <row r="155" spans="4:4">
      <c r="D155" s="29"/>
    </row>
    <row r="156" spans="4:4">
      <c r="D156" s="29"/>
    </row>
    <row r="157" spans="4:4">
      <c r="D157" s="29"/>
    </row>
    <row r="158" spans="4:4">
      <c r="D158" s="29"/>
    </row>
    <row r="159" spans="4:4">
      <c r="D159" s="29"/>
    </row>
    <row r="160" spans="4:4">
      <c r="D160" s="29"/>
    </row>
    <row r="161" spans="4:4">
      <c r="D161" s="29"/>
    </row>
    <row r="162" spans="4:4">
      <c r="D162" s="29"/>
    </row>
    <row r="163" spans="4:4">
      <c r="D163" s="29"/>
    </row>
    <row r="164" spans="4:4">
      <c r="D164" s="29"/>
    </row>
    <row r="165" spans="4:4">
      <c r="D165" s="29"/>
    </row>
    <row r="166" spans="4:4">
      <c r="D166" s="29"/>
    </row>
    <row r="167" spans="4:4">
      <c r="D167" s="29"/>
    </row>
    <row r="168" spans="4:4">
      <c r="D168" s="29"/>
    </row>
    <row r="169" spans="4:4">
      <c r="D169" s="29"/>
    </row>
    <row r="170" spans="4:4">
      <c r="D170" s="29"/>
    </row>
    <row r="171" spans="4:4">
      <c r="D171" s="29"/>
    </row>
    <row r="172" spans="4:4">
      <c r="D172" s="29"/>
    </row>
    <row r="173" spans="4:4">
      <c r="D173" s="29"/>
    </row>
    <row r="174" spans="4:4">
      <c r="D174" s="29"/>
    </row>
    <row r="175" spans="4:4">
      <c r="D175" s="29"/>
    </row>
    <row r="176" spans="4:4">
      <c r="D176" s="29"/>
    </row>
    <row r="177" spans="4:4">
      <c r="D177" s="29"/>
    </row>
    <row r="178" spans="4:4">
      <c r="D178" s="29"/>
    </row>
    <row r="179" spans="4:4">
      <c r="D179" s="29"/>
    </row>
    <row r="180" spans="4:4">
      <c r="D180" s="29"/>
    </row>
    <row r="181" spans="4:4">
      <c r="D181" s="29"/>
    </row>
    <row r="182" spans="4:4">
      <c r="D182" s="29"/>
    </row>
    <row r="183" spans="4:4">
      <c r="D183" s="29"/>
    </row>
    <row r="184" spans="4:4">
      <c r="D184" s="29"/>
    </row>
    <row r="185" spans="4:4">
      <c r="D185" s="29"/>
    </row>
    <row r="186" spans="4:4">
      <c r="D186" s="29"/>
    </row>
    <row r="187" spans="4:4">
      <c r="D187" s="29"/>
    </row>
    <row r="188" spans="4:4">
      <c r="D188" s="29"/>
    </row>
    <row r="189" spans="4:4">
      <c r="D189" s="29"/>
    </row>
    <row r="190" spans="4:4">
      <c r="D190" s="29"/>
    </row>
    <row r="191" spans="4:4">
      <c r="D191" s="29"/>
    </row>
    <row r="192" spans="4:4">
      <c r="D192" s="29"/>
    </row>
    <row r="193" spans="4:4">
      <c r="D193" s="29"/>
    </row>
    <row r="194" spans="4:4">
      <c r="D194" s="29"/>
    </row>
    <row r="195" spans="4:4">
      <c r="D195" s="29"/>
    </row>
    <row r="196" spans="4:4">
      <c r="D196" s="29"/>
    </row>
    <row r="197" spans="4:4">
      <c r="D197" s="29"/>
    </row>
    <row r="198" spans="4:4">
      <c r="D198" s="29"/>
    </row>
    <row r="199" spans="4:4">
      <c r="D199" s="29"/>
    </row>
    <row r="200" spans="4:4">
      <c r="D200" s="29"/>
    </row>
    <row r="201" spans="4:4">
      <c r="D201" s="29"/>
    </row>
    <row r="202" spans="4:4">
      <c r="D202" s="29"/>
    </row>
    <row r="203" spans="4:4">
      <c r="D203" s="29"/>
    </row>
    <row r="204" spans="4:4">
      <c r="D204" s="29"/>
    </row>
    <row r="205" spans="4:4">
      <c r="D205" s="29"/>
    </row>
    <row r="206" spans="4:4">
      <c r="D206" s="29"/>
    </row>
    <row r="207" spans="4:4">
      <c r="D207" s="29"/>
    </row>
    <row r="208" spans="4:4">
      <c r="D208" s="29"/>
    </row>
    <row r="209" spans="4:4">
      <c r="D209" s="29"/>
    </row>
    <row r="210" spans="4:4">
      <c r="D210" s="29"/>
    </row>
    <row r="211" spans="4:4">
      <c r="D211" s="29"/>
    </row>
    <row r="212" spans="4:4">
      <c r="D212" s="29"/>
    </row>
    <row r="213" spans="4:4">
      <c r="D213" s="29"/>
    </row>
    <row r="214" spans="4:4">
      <c r="D214" s="29"/>
    </row>
    <row r="215" spans="4:4">
      <c r="D215" s="29"/>
    </row>
    <row r="216" spans="4:4">
      <c r="D216" s="29"/>
    </row>
    <row r="217" spans="4:4">
      <c r="D217" s="29"/>
    </row>
    <row r="218" spans="4:4">
      <c r="D218" s="29"/>
    </row>
    <row r="219" spans="4:4">
      <c r="D219" s="29"/>
    </row>
    <row r="220" spans="4:4">
      <c r="D220" s="29"/>
    </row>
    <row r="221" spans="4:4">
      <c r="D221" s="29"/>
    </row>
    <row r="222" spans="4:4">
      <c r="D222" s="29"/>
    </row>
    <row r="223" spans="4:4">
      <c r="D223" s="29"/>
    </row>
    <row r="224" spans="4:4">
      <c r="D224" s="29"/>
    </row>
    <row r="225" spans="4:4">
      <c r="D225" s="29"/>
    </row>
    <row r="226" spans="4:4">
      <c r="D226" s="29"/>
    </row>
    <row r="227" spans="4:4">
      <c r="D227" s="29"/>
    </row>
    <row r="228" spans="4:4">
      <c r="D228" s="29"/>
    </row>
    <row r="229" spans="4:4">
      <c r="D229" s="29"/>
    </row>
    <row r="230" spans="4:4">
      <c r="D230" s="29"/>
    </row>
    <row r="231" spans="4:4">
      <c r="D231" s="29"/>
    </row>
    <row r="232" spans="4:4">
      <c r="D232" s="29"/>
    </row>
    <row r="233" spans="4:4">
      <c r="D233" s="29"/>
    </row>
    <row r="234" spans="4:4">
      <c r="D234" s="29"/>
    </row>
    <row r="235" spans="4:4">
      <c r="D235" s="29"/>
    </row>
    <row r="236" spans="4:4">
      <c r="D236" s="29"/>
    </row>
    <row r="237" spans="4:4">
      <c r="D237" s="29"/>
    </row>
    <row r="238" spans="4:4">
      <c r="D238" s="29"/>
    </row>
    <row r="239" spans="4:4">
      <c r="D239" s="29"/>
    </row>
    <row r="240" spans="4:4">
      <c r="D240" s="29"/>
    </row>
    <row r="241" spans="4:4">
      <c r="D241" s="29"/>
    </row>
    <row r="242" spans="4:4">
      <c r="D242" s="29"/>
    </row>
    <row r="243" spans="4:4">
      <c r="D243" s="29"/>
    </row>
    <row r="244" spans="4:4">
      <c r="D244" s="29"/>
    </row>
    <row r="245" spans="4:4">
      <c r="D245" s="29"/>
    </row>
    <row r="246" spans="4:4">
      <c r="D246" s="29"/>
    </row>
    <row r="247" spans="4:4">
      <c r="D247" s="29"/>
    </row>
    <row r="248" spans="4:4">
      <c r="D248" s="29"/>
    </row>
    <row r="249" spans="4:4">
      <c r="D249" s="29"/>
    </row>
    <row r="250" spans="4:4">
      <c r="D250" s="29"/>
    </row>
    <row r="251" spans="4:4">
      <c r="D251" s="29"/>
    </row>
    <row r="252" spans="4:4">
      <c r="D252" s="29"/>
    </row>
    <row r="253" spans="4:4">
      <c r="D253" s="29"/>
    </row>
    <row r="254" spans="4:4">
      <c r="D254" s="29"/>
    </row>
    <row r="255" spans="4:4">
      <c r="D255" s="29"/>
    </row>
    <row r="256" spans="4:4">
      <c r="D256" s="29"/>
    </row>
    <row r="257" spans="4:4">
      <c r="D257" s="29"/>
    </row>
    <row r="258" spans="4:4">
      <c r="D258" s="29"/>
    </row>
    <row r="259" spans="4:4">
      <c r="D259" s="29"/>
    </row>
    <row r="260" spans="4:4">
      <c r="D260" s="29"/>
    </row>
    <row r="261" spans="4:4">
      <c r="D261" s="29"/>
    </row>
    <row r="262" spans="4:4">
      <c r="D262" s="29"/>
    </row>
    <row r="263" spans="4:4">
      <c r="D263" s="29"/>
    </row>
    <row r="264" spans="4:4">
      <c r="D264" s="29"/>
    </row>
    <row r="265" spans="4:4">
      <c r="D265" s="29"/>
    </row>
    <row r="266" spans="4:4">
      <c r="D266" s="29"/>
    </row>
    <row r="267" spans="4:4">
      <c r="D267" s="29"/>
    </row>
    <row r="268" spans="4:4">
      <c r="D268" s="29"/>
    </row>
    <row r="269" spans="4:4">
      <c r="D269" s="29"/>
    </row>
    <row r="270" spans="4:4">
      <c r="D270" s="29"/>
    </row>
    <row r="271" spans="4:4">
      <c r="D271" s="29"/>
    </row>
    <row r="272" spans="4:4">
      <c r="D272" s="29"/>
    </row>
    <row r="273" spans="4:4">
      <c r="D273" s="29"/>
    </row>
    <row r="274" spans="4:4">
      <c r="D274" s="29"/>
    </row>
    <row r="275" spans="4:4">
      <c r="D275" s="29"/>
    </row>
    <row r="276" spans="4:4">
      <c r="D276" s="29"/>
    </row>
    <row r="277" spans="4:4">
      <c r="D277" s="29"/>
    </row>
    <row r="278" spans="4:4">
      <c r="D278" s="29"/>
    </row>
    <row r="279" spans="4:4">
      <c r="D279" s="29"/>
    </row>
    <row r="280" spans="4:4">
      <c r="D280" s="29"/>
    </row>
    <row r="281" spans="4:4">
      <c r="D281" s="29"/>
    </row>
    <row r="282" spans="4:4">
      <c r="D282" s="29"/>
    </row>
    <row r="283" spans="4:4">
      <c r="D283" s="29"/>
    </row>
    <row r="284" spans="4:4">
      <c r="D284" s="29"/>
    </row>
    <row r="285" spans="4:4">
      <c r="D285" s="29"/>
    </row>
    <row r="286" spans="4:4">
      <c r="D286" s="29"/>
    </row>
    <row r="287" spans="4:4">
      <c r="D287" s="29"/>
    </row>
    <row r="288" spans="4:4">
      <c r="D288" s="29"/>
    </row>
    <row r="289" spans="4:4">
      <c r="D289" s="29"/>
    </row>
    <row r="290" spans="4:4">
      <c r="D290" s="29"/>
    </row>
    <row r="291" spans="4:4">
      <c r="D291" s="29"/>
    </row>
    <row r="292" spans="4:4">
      <c r="D292" s="29"/>
    </row>
    <row r="293" spans="4:4">
      <c r="D293" s="29"/>
    </row>
    <row r="294" spans="4:4">
      <c r="D294" s="29"/>
    </row>
    <row r="295" spans="4:4">
      <c r="D295" s="29"/>
    </row>
    <row r="296" spans="4:4">
      <c r="D296" s="29"/>
    </row>
    <row r="297" spans="4:4">
      <c r="D297" s="29"/>
    </row>
    <row r="298" spans="4:4">
      <c r="D298" s="29"/>
    </row>
    <row r="299" spans="4:4">
      <c r="D299" s="29"/>
    </row>
    <row r="300" spans="4:4">
      <c r="D300" s="29"/>
    </row>
    <row r="301" spans="4:4">
      <c r="D301" s="29"/>
    </row>
    <row r="302" spans="4:4">
      <c r="D302" s="29"/>
    </row>
    <row r="303" spans="4:4">
      <c r="D303" s="29"/>
    </row>
    <row r="304" spans="4:4">
      <c r="D304" s="29"/>
    </row>
    <row r="305" spans="4:4">
      <c r="D305" s="29"/>
    </row>
    <row r="306" spans="4:4">
      <c r="D306" s="29"/>
    </row>
    <row r="307" spans="4:4">
      <c r="D307" s="29"/>
    </row>
    <row r="308" spans="4:4">
      <c r="D308" s="29"/>
    </row>
    <row r="309" spans="4:4">
      <c r="D309" s="29"/>
    </row>
    <row r="310" spans="4:4">
      <c r="D310" s="29"/>
    </row>
    <row r="311" spans="4:4">
      <c r="D311" s="29"/>
    </row>
    <row r="312" spans="4:4">
      <c r="D312" s="29"/>
    </row>
    <row r="313" spans="4:4">
      <c r="D313" s="29"/>
    </row>
    <row r="314" spans="4:4">
      <c r="D314" s="29"/>
    </row>
    <row r="315" spans="4:4">
      <c r="D315" s="29"/>
    </row>
    <row r="316" spans="4:4">
      <c r="D316" s="29"/>
    </row>
    <row r="317" spans="4:4">
      <c r="D317" s="29"/>
    </row>
    <row r="318" spans="4:4">
      <c r="D318" s="29"/>
    </row>
    <row r="319" spans="4:4">
      <c r="D319" s="29"/>
    </row>
    <row r="320" spans="4:4">
      <c r="D320" s="29"/>
    </row>
    <row r="321" spans="4:4">
      <c r="D321" s="29"/>
    </row>
    <row r="322" spans="4:4">
      <c r="D322" s="29"/>
    </row>
    <row r="323" spans="4:4">
      <c r="D323" s="29"/>
    </row>
    <row r="324" spans="4:4">
      <c r="D324" s="29"/>
    </row>
    <row r="325" spans="4:4">
      <c r="D325" s="29"/>
    </row>
    <row r="326" spans="4:4">
      <c r="D326" s="29"/>
    </row>
    <row r="327" spans="4:4">
      <c r="D327" s="29"/>
    </row>
    <row r="328" spans="4:4">
      <c r="D328" s="29"/>
    </row>
    <row r="329" spans="4:4">
      <c r="D329" s="29"/>
    </row>
    <row r="330" spans="4:4">
      <c r="D330" s="29"/>
    </row>
    <row r="331" spans="4:4">
      <c r="D331" s="29"/>
    </row>
    <row r="332" spans="4:4">
      <c r="D332" s="29"/>
    </row>
    <row r="333" spans="4:4">
      <c r="D333" s="29"/>
    </row>
    <row r="334" spans="4:4">
      <c r="D334" s="29"/>
    </row>
    <row r="335" spans="4:4">
      <c r="D335" s="29"/>
    </row>
    <row r="336" spans="4:4">
      <c r="D336" s="29"/>
    </row>
    <row r="337" spans="4:4">
      <c r="D337" s="29"/>
    </row>
    <row r="338" spans="4:4">
      <c r="D338" s="29"/>
    </row>
    <row r="339" spans="4:4">
      <c r="D339" s="29"/>
    </row>
    <row r="340" spans="4:4">
      <c r="D340" s="29"/>
    </row>
    <row r="341" spans="4:4">
      <c r="D341" s="29"/>
    </row>
    <row r="342" spans="4:4">
      <c r="D342" s="29"/>
    </row>
    <row r="343" spans="4:4">
      <c r="D343" s="29"/>
    </row>
    <row r="344" spans="4:4">
      <c r="D344" s="29"/>
    </row>
    <row r="345" spans="4:4">
      <c r="D345" s="29"/>
    </row>
    <row r="346" spans="4:4">
      <c r="D346" s="29"/>
    </row>
    <row r="347" spans="4:4">
      <c r="D347" s="29"/>
    </row>
    <row r="348" spans="4:4">
      <c r="D348" s="29"/>
    </row>
    <row r="349" spans="4:4">
      <c r="D349" s="29"/>
    </row>
    <row r="350" spans="4:4">
      <c r="D350" s="29"/>
    </row>
    <row r="351" spans="4:4">
      <c r="D351" s="29"/>
    </row>
    <row r="352" spans="4:4">
      <c r="D352" s="29"/>
    </row>
    <row r="353" spans="4:4">
      <c r="D353" s="29"/>
    </row>
    <row r="354" spans="4:4">
      <c r="D354" s="29"/>
    </row>
    <row r="355" spans="4:4">
      <c r="D355" s="29"/>
    </row>
    <row r="356" spans="4:4">
      <c r="D356" s="29"/>
    </row>
    <row r="357" spans="4:4">
      <c r="D357" s="29"/>
    </row>
    <row r="358" spans="4:4">
      <c r="D358" s="29"/>
    </row>
    <row r="359" spans="4:4">
      <c r="D359" s="29"/>
    </row>
    <row r="360" spans="4:4">
      <c r="D360" s="29"/>
    </row>
    <row r="361" spans="4:4">
      <c r="D361" s="29"/>
    </row>
    <row r="362" spans="4:4">
      <c r="D362" s="29"/>
    </row>
    <row r="363" spans="4:4">
      <c r="D363" s="29"/>
    </row>
    <row r="364" spans="4:4">
      <c r="D364" s="29"/>
    </row>
    <row r="365" spans="4:4">
      <c r="D365" s="29"/>
    </row>
    <row r="366" spans="4:4">
      <c r="D366" s="29"/>
    </row>
    <row r="367" spans="4:4">
      <c r="D367" s="29"/>
    </row>
    <row r="368" spans="4:4">
      <c r="D368" s="29"/>
    </row>
    <row r="369" spans="4:4">
      <c r="D369" s="29"/>
    </row>
    <row r="370" spans="4:4">
      <c r="D370" s="29"/>
    </row>
    <row r="371" spans="4:4">
      <c r="D371" s="29"/>
    </row>
    <row r="372" spans="4:4">
      <c r="D372" s="29"/>
    </row>
    <row r="373" spans="4:4">
      <c r="D373" s="29"/>
    </row>
    <row r="374" spans="4:4">
      <c r="D374" s="29"/>
    </row>
    <row r="375" spans="4:4">
      <c r="D375" s="29"/>
    </row>
    <row r="376" spans="4:4">
      <c r="D376" s="29"/>
    </row>
    <row r="377" spans="4:4">
      <c r="D377" s="29"/>
    </row>
    <row r="378" spans="4:4">
      <c r="D378" s="29"/>
    </row>
    <row r="379" spans="4:4">
      <c r="D379" s="29"/>
    </row>
    <row r="380" spans="4:4">
      <c r="D380" s="29"/>
    </row>
    <row r="381" spans="4:4">
      <c r="D381" s="29"/>
    </row>
    <row r="382" spans="4:4">
      <c r="D382" s="29"/>
    </row>
    <row r="383" spans="4:4">
      <c r="D383" s="29"/>
    </row>
    <row r="384" spans="4:4">
      <c r="D384" s="29"/>
    </row>
    <row r="385" spans="4:4">
      <c r="D385" s="29"/>
    </row>
    <row r="386" spans="4:4">
      <c r="D386" s="29"/>
    </row>
    <row r="387" spans="4:4">
      <c r="D387" s="29"/>
    </row>
    <row r="388" spans="4:4">
      <c r="D388" s="29"/>
    </row>
    <row r="389" spans="4:4">
      <c r="D389" s="29"/>
    </row>
    <row r="390" spans="4:4">
      <c r="D390" s="29"/>
    </row>
    <row r="391" spans="4:4">
      <c r="D391" s="29"/>
    </row>
    <row r="392" spans="4:4">
      <c r="D392" s="29"/>
    </row>
    <row r="393" spans="4:4">
      <c r="D393" s="29"/>
    </row>
    <row r="394" spans="4:4">
      <c r="D394" s="29"/>
    </row>
    <row r="395" spans="4:4">
      <c r="D395" s="29"/>
    </row>
    <row r="396" spans="4:4">
      <c r="D396" s="29"/>
    </row>
    <row r="397" spans="4:4">
      <c r="D397" s="29"/>
    </row>
    <row r="398" spans="4:4">
      <c r="D398" s="29"/>
    </row>
    <row r="399" spans="4:4">
      <c r="D399" s="29"/>
    </row>
    <row r="400" spans="4:4">
      <c r="D400" s="29"/>
    </row>
    <row r="401" spans="4:4">
      <c r="D401" s="29"/>
    </row>
    <row r="402" spans="4:4">
      <c r="D402" s="29"/>
    </row>
    <row r="403" spans="4:4">
      <c r="D403" s="29"/>
    </row>
    <row r="404" spans="4:4">
      <c r="D404" s="29"/>
    </row>
    <row r="405" spans="4:4">
      <c r="D405" s="29"/>
    </row>
    <row r="406" spans="4:4">
      <c r="D406" s="29"/>
    </row>
    <row r="407" spans="4:4">
      <c r="D407" s="29"/>
    </row>
    <row r="408" spans="4:4">
      <c r="D408" s="29"/>
    </row>
    <row r="409" spans="4:4">
      <c r="D409" s="29"/>
    </row>
    <row r="410" spans="4:4">
      <c r="D410" s="29"/>
    </row>
    <row r="411" spans="4:4">
      <c r="D411" s="29"/>
    </row>
    <row r="412" spans="4:4">
      <c r="D412" s="29"/>
    </row>
    <row r="413" spans="4:4">
      <c r="D413" s="29"/>
    </row>
    <row r="414" spans="4:4">
      <c r="D414" s="29"/>
    </row>
    <row r="415" spans="4:4">
      <c r="D415" s="29"/>
    </row>
    <row r="416" spans="4:4">
      <c r="D416" s="29"/>
    </row>
    <row r="417" spans="4:4">
      <c r="D417" s="29"/>
    </row>
    <row r="418" spans="4:4">
      <c r="D418" s="29"/>
    </row>
    <row r="419" spans="4:4">
      <c r="D419" s="29"/>
    </row>
    <row r="420" spans="4:4">
      <c r="D420" s="29"/>
    </row>
    <row r="421" spans="4:4">
      <c r="D421" s="29"/>
    </row>
    <row r="422" spans="4:4">
      <c r="D422" s="29"/>
    </row>
    <row r="423" spans="4:4">
      <c r="D423" s="29"/>
    </row>
    <row r="424" spans="4:4">
      <c r="D424" s="29"/>
    </row>
    <row r="425" spans="4:4">
      <c r="D425" s="29"/>
    </row>
    <row r="426" spans="4:4">
      <c r="D426" s="29"/>
    </row>
    <row r="427" spans="4:4">
      <c r="D427" s="29"/>
    </row>
    <row r="428" spans="4:4">
      <c r="D428" s="29"/>
    </row>
    <row r="429" spans="4:4">
      <c r="D429" s="29"/>
    </row>
    <row r="430" spans="4:4">
      <c r="D430" s="29"/>
    </row>
    <row r="431" spans="4:4">
      <c r="D431" s="29"/>
    </row>
    <row r="432" spans="4:4">
      <c r="D432" s="29"/>
    </row>
    <row r="433" spans="4:4">
      <c r="D433" s="29"/>
    </row>
    <row r="434" spans="4:4">
      <c r="D434" s="29"/>
    </row>
    <row r="435" spans="4:4">
      <c r="D435" s="29"/>
    </row>
    <row r="436" spans="4:4">
      <c r="D436" s="29"/>
    </row>
    <row r="437" spans="4:4">
      <c r="D437" s="29"/>
    </row>
    <row r="438" spans="4:4">
      <c r="D438" s="29"/>
    </row>
    <row r="439" spans="4:4">
      <c r="D439" s="29"/>
    </row>
    <row r="440" spans="4:4">
      <c r="D440" s="29"/>
    </row>
    <row r="441" spans="4:4">
      <c r="D441" s="29"/>
    </row>
    <row r="442" spans="4:4">
      <c r="D442" s="29"/>
    </row>
    <row r="443" spans="4:4">
      <c r="D443" s="29"/>
    </row>
    <row r="444" spans="4:4">
      <c r="D444" s="29"/>
    </row>
    <row r="445" spans="4:4">
      <c r="D445" s="29"/>
    </row>
    <row r="446" spans="4:4">
      <c r="D446" s="29"/>
    </row>
    <row r="447" spans="4:4">
      <c r="D447" s="29"/>
    </row>
    <row r="448" spans="4:4">
      <c r="D448" s="29"/>
    </row>
    <row r="449" spans="4:4">
      <c r="D449" s="29"/>
    </row>
    <row r="450" spans="4:4">
      <c r="D450" s="29"/>
    </row>
    <row r="451" spans="4:4">
      <c r="D451" s="29"/>
    </row>
    <row r="452" spans="4:4">
      <c r="D452" s="29"/>
    </row>
    <row r="453" spans="4:4">
      <c r="D453" s="29"/>
    </row>
    <row r="454" spans="4:4">
      <c r="D454" s="29"/>
    </row>
    <row r="455" spans="4:4">
      <c r="D455" s="29"/>
    </row>
    <row r="456" spans="4:4">
      <c r="D456" s="29"/>
    </row>
    <row r="457" spans="4:4">
      <c r="D457" s="29"/>
    </row>
    <row r="458" spans="4:4">
      <c r="D458" s="29"/>
    </row>
    <row r="459" spans="4:4">
      <c r="D459" s="29"/>
    </row>
    <row r="460" spans="4:4">
      <c r="D460" s="29"/>
    </row>
    <row r="461" spans="4:4">
      <c r="D461" s="29"/>
    </row>
    <row r="462" spans="4:4">
      <c r="D462" s="29"/>
    </row>
    <row r="463" spans="4:4">
      <c r="D463" s="29"/>
    </row>
    <row r="464" spans="4:4">
      <c r="D464" s="29"/>
    </row>
    <row r="465" spans="4:4">
      <c r="D465" s="29"/>
    </row>
    <row r="466" spans="4:4">
      <c r="D466" s="29"/>
    </row>
    <row r="467" spans="4:4">
      <c r="D467" s="29"/>
    </row>
    <row r="468" spans="4:4">
      <c r="D468" s="29"/>
    </row>
    <row r="469" spans="4:4">
      <c r="D469" s="29"/>
    </row>
    <row r="470" spans="4:4">
      <c r="D470" s="29"/>
    </row>
    <row r="471" spans="4:4">
      <c r="D471" s="29"/>
    </row>
    <row r="472" spans="4:4">
      <c r="D472" s="29"/>
    </row>
    <row r="473" spans="4:4">
      <c r="D473" s="29"/>
    </row>
    <row r="474" spans="4:4">
      <c r="D474" s="29"/>
    </row>
    <row r="475" spans="4:4">
      <c r="D475" s="29"/>
    </row>
    <row r="476" spans="4:4">
      <c r="D476" s="29"/>
    </row>
    <row r="477" spans="4:4">
      <c r="D477" s="29"/>
    </row>
    <row r="478" spans="4:4">
      <c r="D478" s="29"/>
    </row>
    <row r="479" spans="4:4">
      <c r="D479" s="29"/>
    </row>
    <row r="480" spans="4:4">
      <c r="D480" s="29"/>
    </row>
    <row r="481" spans="4:5">
      <c r="D481" s="29"/>
    </row>
    <row r="482" spans="4:5">
      <c r="D482" s="29"/>
    </row>
    <row r="483" spans="4:5">
      <c r="D483" s="29"/>
    </row>
    <row r="484" spans="4:5">
      <c r="D484" s="29"/>
    </row>
    <row r="485" spans="4:5">
      <c r="D485" s="29"/>
    </row>
    <row r="486" spans="4:5">
      <c r="D486" s="29"/>
    </row>
    <row r="487" spans="4:5">
      <c r="E487" s="28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413B5-03EA-448C-BF2F-D0AEC50BAF47}">
  <sheetPr>
    <tabColor indexed="43"/>
    <pageSetUpPr fitToPage="1"/>
  </sheetPr>
  <dimension ref="B1:AW532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47.28515625" style="28" customWidth="1"/>
    <col min="3" max="4" width="10.7109375" style="28" customWidth="1"/>
    <col min="5" max="6" width="10.7109375" style="29" customWidth="1"/>
    <col min="7" max="7" width="14.7109375" style="29" customWidth="1"/>
    <col min="8" max="8" width="11.7109375" style="29" customWidth="1"/>
    <col min="9" max="9" width="14.7109375" style="29" customWidth="1"/>
    <col min="10" max="11" width="10.7109375" style="29" customWidth="1"/>
    <col min="12" max="12" width="7.5703125" style="29" customWidth="1"/>
    <col min="13" max="13" width="6.7109375" style="29" customWidth="1"/>
    <col min="14" max="14" width="7.7109375" style="29" customWidth="1"/>
    <col min="15" max="15" width="7.140625" style="29" customWidth="1"/>
    <col min="16" max="16" width="6" style="29" customWidth="1"/>
    <col min="17" max="17" width="7.85546875" style="29" customWidth="1"/>
    <col min="18" max="18" width="8.140625" style="29" customWidth="1"/>
    <col min="19" max="19" width="6.28515625" style="29" customWidth="1"/>
    <col min="20" max="20" width="8" style="29" customWidth="1"/>
    <col min="21" max="21" width="8.7109375" style="29" customWidth="1"/>
    <col min="22" max="22" width="10" style="29" customWidth="1"/>
    <col min="23" max="23" width="9.5703125" style="29" customWidth="1"/>
    <col min="24" max="24" width="6.140625" style="29" customWidth="1"/>
    <col min="25" max="26" width="5.7109375" style="29" customWidth="1"/>
    <col min="27" max="27" width="6.85546875" style="29" customWidth="1"/>
    <col min="28" max="28" width="6.42578125" style="29" customWidth="1"/>
    <col min="29" max="29" width="6.7109375" style="29" customWidth="1"/>
    <col min="30" max="30" width="7.28515625" style="29" customWidth="1"/>
    <col min="31" max="42" width="5.7109375" style="29" customWidth="1"/>
    <col min="43" max="16384" width="9.140625" style="29"/>
  </cols>
  <sheetData>
    <row r="1" spans="2:49">
      <c r="B1" s="16" t="s">
        <v>0</v>
      </c>
      <c r="C1" t="s">
        <v>197</v>
      </c>
    </row>
    <row r="2" spans="2:49">
      <c r="B2" s="16" t="s">
        <v>1</v>
      </c>
      <c r="C2" t="s">
        <v>1447</v>
      </c>
    </row>
    <row r="3" spans="2:49">
      <c r="B3" s="16" t="s">
        <v>2</v>
      </c>
      <c r="C3" t="s">
        <v>198</v>
      </c>
    </row>
    <row r="4" spans="2:49">
      <c r="B4" s="16" t="s">
        <v>3</v>
      </c>
    </row>
    <row r="6" spans="2:49" ht="26.25" customHeight="1">
      <c r="B6" s="1" t="s">
        <v>136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49" ht="26.25" customHeight="1">
      <c r="B7" s="1" t="s">
        <v>143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49" s="32" customFormat="1" ht="63">
      <c r="B8" s="18" t="s">
        <v>96</v>
      </c>
      <c r="C8" s="41" t="s">
        <v>49</v>
      </c>
      <c r="D8" s="41" t="s">
        <v>84</v>
      </c>
      <c r="E8" s="41" t="s">
        <v>53</v>
      </c>
      <c r="F8" s="41" t="s">
        <v>71</v>
      </c>
      <c r="G8" s="41" t="s">
        <v>187</v>
      </c>
      <c r="H8" s="41" t="s">
        <v>188</v>
      </c>
      <c r="I8" s="41" t="s">
        <v>5</v>
      </c>
      <c r="J8" s="41" t="s">
        <v>57</v>
      </c>
      <c r="K8" s="49" t="s">
        <v>183</v>
      </c>
      <c r="L8" s="29"/>
      <c r="AW8" s="29"/>
    </row>
    <row r="9" spans="2:49" s="32" customFormat="1" ht="22.5" customHeight="1">
      <c r="B9" s="33"/>
      <c r="C9" s="34"/>
      <c r="D9" s="34"/>
      <c r="E9" s="34"/>
      <c r="F9" s="34" t="s">
        <v>74</v>
      </c>
      <c r="G9" s="34" t="s">
        <v>184</v>
      </c>
      <c r="H9" s="34"/>
      <c r="I9" s="34" t="s">
        <v>6</v>
      </c>
      <c r="J9" s="44" t="s">
        <v>7</v>
      </c>
      <c r="K9" s="58" t="s">
        <v>7</v>
      </c>
      <c r="AW9" s="29"/>
    </row>
    <row r="10" spans="2:49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47" t="s">
        <v>64</v>
      </c>
      <c r="K10" s="47" t="s">
        <v>65</v>
      </c>
      <c r="AW10" s="29"/>
    </row>
    <row r="11" spans="2:49" s="36" customFormat="1" ht="18" customHeight="1">
      <c r="B11" s="37" t="s">
        <v>144</v>
      </c>
      <c r="C11" s="21"/>
      <c r="D11" s="21"/>
      <c r="E11" s="21"/>
      <c r="F11" s="21"/>
      <c r="G11" s="88">
        <v>-84100000</v>
      </c>
      <c r="H11" s="21"/>
      <c r="I11" s="88">
        <v>8569.1777240845749</v>
      </c>
      <c r="J11" s="89">
        <v>1</v>
      </c>
      <c r="K11" s="89">
        <v>3.8E-3</v>
      </c>
      <c r="AW11" s="29"/>
    </row>
    <row r="12" spans="2:49">
      <c r="B12" s="92" t="s">
        <v>201</v>
      </c>
      <c r="C12" s="29"/>
      <c r="D12" s="29"/>
      <c r="G12" s="94">
        <v>-84100000</v>
      </c>
      <c r="I12" s="94">
        <v>8569.1777240845749</v>
      </c>
      <c r="J12" s="93">
        <v>1</v>
      </c>
      <c r="K12" s="93">
        <v>3.8E-3</v>
      </c>
    </row>
    <row r="13" spans="2:49">
      <c r="B13" s="92" t="s">
        <v>1194</v>
      </c>
      <c r="C13" s="29"/>
      <c r="D13" s="29"/>
      <c r="G13" s="94">
        <v>0</v>
      </c>
      <c r="I13" s="94">
        <v>0</v>
      </c>
      <c r="J13" s="93">
        <v>0</v>
      </c>
      <c r="K13" s="93">
        <v>0</v>
      </c>
    </row>
    <row r="14" spans="2:49">
      <c r="B14" t="s">
        <v>224</v>
      </c>
      <c r="C14" t="s">
        <v>224</v>
      </c>
      <c r="D14" t="s">
        <v>224</v>
      </c>
      <c r="E14" t="s">
        <v>224</v>
      </c>
      <c r="G14" s="90">
        <v>0</v>
      </c>
      <c r="H14" s="90">
        <v>0</v>
      </c>
      <c r="I14" s="90">
        <v>0</v>
      </c>
      <c r="J14" s="91">
        <v>0</v>
      </c>
      <c r="K14" s="91">
        <v>0</v>
      </c>
    </row>
    <row r="15" spans="2:49">
      <c r="B15" s="92" t="s">
        <v>1195</v>
      </c>
      <c r="C15" s="29"/>
      <c r="D15" s="29"/>
      <c r="G15" s="94">
        <v>-84100000</v>
      </c>
      <c r="I15" s="94">
        <v>8569.1777240845749</v>
      </c>
      <c r="J15" s="93">
        <v>1</v>
      </c>
      <c r="K15" s="93">
        <v>3.8E-3</v>
      </c>
    </row>
    <row r="16" spans="2:49">
      <c r="B16" t="s">
        <v>1349</v>
      </c>
      <c r="C16" t="s">
        <v>1350</v>
      </c>
      <c r="D16" t="s">
        <v>123</v>
      </c>
      <c r="E16" t="s">
        <v>110</v>
      </c>
      <c r="F16" t="s">
        <v>1351</v>
      </c>
      <c r="G16" s="90">
        <v>-4400000</v>
      </c>
      <c r="H16" s="90">
        <v>-1.1961948760789796</v>
      </c>
      <c r="I16" s="90">
        <v>52.632574547475102</v>
      </c>
      <c r="J16" s="91">
        <v>6.1000000000000004E-3</v>
      </c>
      <c r="K16" s="91">
        <v>0</v>
      </c>
    </row>
    <row r="17" spans="2:11">
      <c r="B17" t="s">
        <v>1352</v>
      </c>
      <c r="C17" t="s">
        <v>1353</v>
      </c>
      <c r="D17" t="s">
        <v>123</v>
      </c>
      <c r="E17" t="s">
        <v>106</v>
      </c>
      <c r="F17" t="s">
        <v>1351</v>
      </c>
      <c r="G17" s="90">
        <v>-79700000</v>
      </c>
      <c r="H17" s="90">
        <v>-10.685753010711544</v>
      </c>
      <c r="I17" s="90">
        <v>8516.5451495370999</v>
      </c>
      <c r="J17" s="91">
        <v>0.99390000000000001</v>
      </c>
      <c r="K17" s="91">
        <v>3.8E-3</v>
      </c>
    </row>
    <row r="18" spans="2:11">
      <c r="B18" s="92" t="s">
        <v>1348</v>
      </c>
      <c r="C18" s="29"/>
      <c r="D18" s="29"/>
      <c r="G18" s="94">
        <v>0</v>
      </c>
      <c r="I18" s="94">
        <v>0</v>
      </c>
      <c r="J18" s="93">
        <v>0</v>
      </c>
      <c r="K18" s="93">
        <v>0</v>
      </c>
    </row>
    <row r="19" spans="2:11">
      <c r="B19" t="s">
        <v>224</v>
      </c>
      <c r="C19" t="s">
        <v>224</v>
      </c>
      <c r="D19" t="s">
        <v>224</v>
      </c>
      <c r="E19" t="s">
        <v>224</v>
      </c>
      <c r="G19" s="90">
        <v>0</v>
      </c>
      <c r="H19" s="90">
        <v>0</v>
      </c>
      <c r="I19" s="90">
        <v>0</v>
      </c>
      <c r="J19" s="91">
        <v>0</v>
      </c>
      <c r="K19" s="91">
        <v>0</v>
      </c>
    </row>
    <row r="20" spans="2:11">
      <c r="B20" s="92" t="s">
        <v>1196</v>
      </c>
      <c r="C20" s="29"/>
      <c r="D20" s="29"/>
      <c r="G20" s="94">
        <v>0</v>
      </c>
      <c r="I20" s="94">
        <v>0</v>
      </c>
      <c r="J20" s="93">
        <v>0</v>
      </c>
      <c r="K20" s="93">
        <v>0</v>
      </c>
    </row>
    <row r="21" spans="2:11">
      <c r="B21" t="s">
        <v>224</v>
      </c>
      <c r="C21" t="s">
        <v>224</v>
      </c>
      <c r="D21" t="s">
        <v>224</v>
      </c>
      <c r="E21" t="s">
        <v>224</v>
      </c>
      <c r="G21" s="90">
        <v>0</v>
      </c>
      <c r="H21" s="90">
        <v>0</v>
      </c>
      <c r="I21" s="90">
        <v>0</v>
      </c>
      <c r="J21" s="91">
        <v>0</v>
      </c>
      <c r="K21" s="91">
        <v>0</v>
      </c>
    </row>
    <row r="22" spans="2:11">
      <c r="B22" s="92" t="s">
        <v>612</v>
      </c>
      <c r="C22" s="29"/>
      <c r="D22" s="29"/>
      <c r="G22" s="94">
        <v>0</v>
      </c>
      <c r="I22" s="94">
        <v>0</v>
      </c>
      <c r="J22" s="93">
        <v>0</v>
      </c>
      <c r="K22" s="93">
        <v>0</v>
      </c>
    </row>
    <row r="23" spans="2:11">
      <c r="B23" t="s">
        <v>224</v>
      </c>
      <c r="C23" t="s">
        <v>224</v>
      </c>
      <c r="D23" t="s">
        <v>224</v>
      </c>
      <c r="E23" t="s">
        <v>224</v>
      </c>
      <c r="G23" s="90">
        <v>0</v>
      </c>
      <c r="H23" s="90">
        <v>0</v>
      </c>
      <c r="I23" s="90">
        <v>0</v>
      </c>
      <c r="J23" s="91">
        <v>0</v>
      </c>
      <c r="K23" s="91">
        <v>0</v>
      </c>
    </row>
    <row r="24" spans="2:11">
      <c r="B24" s="92" t="s">
        <v>228</v>
      </c>
      <c r="C24" s="29"/>
      <c r="D24" s="29"/>
      <c r="G24" s="94">
        <v>0</v>
      </c>
      <c r="I24" s="94">
        <v>0</v>
      </c>
      <c r="J24" s="93">
        <v>0</v>
      </c>
      <c r="K24" s="93">
        <v>0</v>
      </c>
    </row>
    <row r="25" spans="2:11">
      <c r="B25" s="92" t="s">
        <v>1194</v>
      </c>
      <c r="C25" s="29"/>
      <c r="D25" s="29"/>
      <c r="G25" s="94">
        <v>0</v>
      </c>
      <c r="I25" s="94">
        <v>0</v>
      </c>
      <c r="J25" s="93">
        <v>0</v>
      </c>
      <c r="K25" s="93">
        <v>0</v>
      </c>
    </row>
    <row r="26" spans="2:11">
      <c r="B26" t="s">
        <v>224</v>
      </c>
      <c r="C26" t="s">
        <v>224</v>
      </c>
      <c r="D26" t="s">
        <v>224</v>
      </c>
      <c r="E26" t="s">
        <v>224</v>
      </c>
      <c r="G26" s="90">
        <v>0</v>
      </c>
      <c r="H26" s="90">
        <v>0</v>
      </c>
      <c r="I26" s="90">
        <v>0</v>
      </c>
      <c r="J26" s="91">
        <v>0</v>
      </c>
      <c r="K26" s="91">
        <v>0</v>
      </c>
    </row>
    <row r="27" spans="2:11">
      <c r="B27" s="92" t="s">
        <v>1199</v>
      </c>
      <c r="C27" s="29"/>
      <c r="D27" s="29"/>
      <c r="G27" s="94">
        <v>0</v>
      </c>
      <c r="I27" s="94">
        <v>0</v>
      </c>
      <c r="J27" s="93">
        <v>0</v>
      </c>
      <c r="K27" s="93">
        <v>0</v>
      </c>
    </row>
    <row r="28" spans="2:11">
      <c r="B28" t="s">
        <v>224</v>
      </c>
      <c r="C28" t="s">
        <v>224</v>
      </c>
      <c r="D28" t="s">
        <v>224</v>
      </c>
      <c r="E28" t="s">
        <v>224</v>
      </c>
      <c r="G28" s="90">
        <v>0</v>
      </c>
      <c r="H28" s="90">
        <v>0</v>
      </c>
      <c r="I28" s="90">
        <v>0</v>
      </c>
      <c r="J28" s="91">
        <v>0</v>
      </c>
      <c r="K28" s="91">
        <v>0</v>
      </c>
    </row>
    <row r="29" spans="2:11">
      <c r="B29" s="92" t="s">
        <v>1196</v>
      </c>
      <c r="C29" s="29"/>
      <c r="D29" s="29"/>
      <c r="G29" s="94">
        <v>0</v>
      </c>
      <c r="I29" s="94">
        <v>0</v>
      </c>
      <c r="J29" s="93">
        <v>0</v>
      </c>
      <c r="K29" s="93">
        <v>0</v>
      </c>
    </row>
    <row r="30" spans="2:11">
      <c r="B30" t="s">
        <v>224</v>
      </c>
      <c r="C30" t="s">
        <v>224</v>
      </c>
      <c r="D30" t="s">
        <v>224</v>
      </c>
      <c r="E30" t="s">
        <v>224</v>
      </c>
      <c r="G30" s="90">
        <v>0</v>
      </c>
      <c r="H30" s="90">
        <v>0</v>
      </c>
      <c r="I30" s="90">
        <v>0</v>
      </c>
      <c r="J30" s="91">
        <v>0</v>
      </c>
      <c r="K30" s="91">
        <v>0</v>
      </c>
    </row>
    <row r="31" spans="2:11">
      <c r="B31" s="92" t="s">
        <v>612</v>
      </c>
      <c r="C31" s="29"/>
      <c r="D31" s="29"/>
      <c r="G31" s="94">
        <v>0</v>
      </c>
      <c r="I31" s="94">
        <v>0</v>
      </c>
      <c r="J31" s="93">
        <v>0</v>
      </c>
      <c r="K31" s="93">
        <v>0</v>
      </c>
    </row>
    <row r="32" spans="2:11">
      <c r="B32" t="s">
        <v>224</v>
      </c>
      <c r="C32" t="s">
        <v>224</v>
      </c>
      <c r="D32" t="s">
        <v>224</v>
      </c>
      <c r="E32" t="s">
        <v>224</v>
      </c>
      <c r="G32" s="90">
        <v>0</v>
      </c>
      <c r="H32" s="90">
        <v>0</v>
      </c>
      <c r="I32" s="90">
        <v>0</v>
      </c>
      <c r="J32" s="91">
        <v>0</v>
      </c>
      <c r="K32" s="91">
        <v>0</v>
      </c>
    </row>
    <row r="33" spans="2:4">
      <c r="B33" t="s">
        <v>238</v>
      </c>
      <c r="C33" s="29"/>
      <c r="D33" s="29"/>
    </row>
    <row r="34" spans="2:4">
      <c r="B34" t="s">
        <v>300</v>
      </c>
      <c r="C34" s="29"/>
      <c r="D34" s="29"/>
    </row>
    <row r="35" spans="2:4">
      <c r="B35" t="s">
        <v>301</v>
      </c>
      <c r="C35" s="29"/>
      <c r="D35" s="29"/>
    </row>
    <row r="36" spans="2:4">
      <c r="B36" t="s">
        <v>302</v>
      </c>
      <c r="C36" s="29"/>
      <c r="D36" s="29"/>
    </row>
    <row r="37" spans="2:4">
      <c r="C37" s="29"/>
      <c r="D37" s="29"/>
    </row>
    <row r="38" spans="2:4">
      <c r="C38" s="29"/>
      <c r="D38" s="29"/>
    </row>
    <row r="39" spans="2:4">
      <c r="C39" s="29"/>
      <c r="D39" s="29"/>
    </row>
    <row r="40" spans="2:4">
      <c r="C40" s="29"/>
      <c r="D40" s="29"/>
    </row>
    <row r="41" spans="2:4">
      <c r="C41" s="29"/>
      <c r="D41" s="29"/>
    </row>
    <row r="42" spans="2:4">
      <c r="C42" s="29"/>
      <c r="D42" s="29"/>
    </row>
    <row r="43" spans="2:4">
      <c r="C43" s="29"/>
      <c r="D43" s="29"/>
    </row>
    <row r="44" spans="2:4">
      <c r="C44" s="29"/>
      <c r="D44" s="29"/>
    </row>
    <row r="45" spans="2:4">
      <c r="C45" s="29"/>
      <c r="D45" s="29"/>
    </row>
    <row r="46" spans="2:4">
      <c r="C46" s="29"/>
      <c r="D46" s="29"/>
    </row>
    <row r="47" spans="2:4">
      <c r="C47" s="29"/>
      <c r="D47" s="29"/>
    </row>
    <row r="48" spans="2:4">
      <c r="C48" s="29"/>
      <c r="D48" s="29"/>
    </row>
    <row r="49" spans="3:4">
      <c r="C49" s="29"/>
      <c r="D49" s="29"/>
    </row>
    <row r="50" spans="3:4">
      <c r="C50" s="29"/>
      <c r="D50" s="29"/>
    </row>
    <row r="51" spans="3:4">
      <c r="C51" s="29"/>
      <c r="D51" s="29"/>
    </row>
    <row r="52" spans="3:4">
      <c r="C52" s="29"/>
      <c r="D52" s="29"/>
    </row>
    <row r="53" spans="3:4">
      <c r="C53" s="29"/>
      <c r="D53" s="29"/>
    </row>
    <row r="54" spans="3:4">
      <c r="C54" s="29"/>
      <c r="D54" s="29"/>
    </row>
    <row r="55" spans="3:4">
      <c r="C55" s="29"/>
      <c r="D55" s="29"/>
    </row>
    <row r="56" spans="3:4">
      <c r="C56" s="29"/>
      <c r="D56" s="29"/>
    </row>
    <row r="57" spans="3:4">
      <c r="C57" s="29"/>
      <c r="D57" s="29"/>
    </row>
    <row r="58" spans="3:4">
      <c r="C58" s="29"/>
      <c r="D58" s="29"/>
    </row>
    <row r="59" spans="3:4">
      <c r="C59" s="29"/>
      <c r="D59" s="29"/>
    </row>
    <row r="60" spans="3:4">
      <c r="C60" s="29"/>
      <c r="D60" s="29"/>
    </row>
    <row r="61" spans="3:4">
      <c r="C61" s="29"/>
      <c r="D61" s="29"/>
    </row>
    <row r="62" spans="3:4">
      <c r="C62" s="29"/>
      <c r="D62" s="29"/>
    </row>
    <row r="63" spans="3:4">
      <c r="C63" s="29"/>
      <c r="D63" s="29"/>
    </row>
    <row r="64" spans="3:4">
      <c r="C64" s="29"/>
      <c r="D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  <c r="D71" s="29"/>
    </row>
    <row r="72" spans="3:4">
      <c r="C72" s="29"/>
      <c r="D72" s="29"/>
    </row>
    <row r="73" spans="3:4">
      <c r="C73" s="29"/>
      <c r="D73" s="29"/>
    </row>
    <row r="74" spans="3:4">
      <c r="C74" s="29"/>
      <c r="D74" s="29"/>
    </row>
    <row r="75" spans="3:4">
      <c r="C75" s="29"/>
      <c r="D75" s="29"/>
    </row>
    <row r="76" spans="3:4">
      <c r="C76" s="29"/>
      <c r="D76" s="29"/>
    </row>
    <row r="77" spans="3:4">
      <c r="C77" s="29"/>
      <c r="D77" s="29"/>
    </row>
    <row r="78" spans="3:4">
      <c r="C78" s="29"/>
      <c r="D78" s="29"/>
    </row>
    <row r="79" spans="3:4">
      <c r="C79" s="29"/>
      <c r="D79" s="29"/>
    </row>
    <row r="80" spans="3:4">
      <c r="C80" s="29"/>
      <c r="D80" s="29"/>
    </row>
    <row r="81" spans="3:4">
      <c r="C81" s="29"/>
      <c r="D81" s="29"/>
    </row>
    <row r="82" spans="3:4">
      <c r="C82" s="29"/>
      <c r="D82" s="29"/>
    </row>
    <row r="83" spans="3:4">
      <c r="C83" s="29"/>
      <c r="D83" s="29"/>
    </row>
    <row r="84" spans="3:4">
      <c r="C84" s="29"/>
      <c r="D84" s="29"/>
    </row>
    <row r="85" spans="3:4">
      <c r="C85" s="29"/>
      <c r="D85" s="29"/>
    </row>
    <row r="86" spans="3:4">
      <c r="C86" s="29"/>
      <c r="D86" s="29"/>
    </row>
    <row r="87" spans="3:4">
      <c r="C87" s="29"/>
      <c r="D87" s="29"/>
    </row>
    <row r="88" spans="3:4">
      <c r="C88" s="29"/>
      <c r="D88" s="29"/>
    </row>
    <row r="89" spans="3:4">
      <c r="C89" s="29"/>
      <c r="D89" s="29"/>
    </row>
    <row r="90" spans="3:4">
      <c r="C90" s="29"/>
      <c r="D90" s="29"/>
    </row>
    <row r="91" spans="3:4">
      <c r="C91" s="29"/>
      <c r="D91" s="29"/>
    </row>
    <row r="92" spans="3:4">
      <c r="C92" s="29"/>
      <c r="D92" s="29"/>
    </row>
    <row r="93" spans="3:4">
      <c r="C93" s="29"/>
      <c r="D93" s="29"/>
    </row>
    <row r="94" spans="3:4">
      <c r="C94" s="29"/>
      <c r="D94" s="29"/>
    </row>
    <row r="95" spans="3:4">
      <c r="C95" s="29"/>
      <c r="D95" s="29"/>
    </row>
    <row r="96" spans="3:4">
      <c r="C96" s="29"/>
      <c r="D96" s="29"/>
    </row>
    <row r="97" spans="3:4">
      <c r="C97" s="29"/>
      <c r="D97" s="29"/>
    </row>
    <row r="98" spans="3:4">
      <c r="C98" s="29"/>
      <c r="D98" s="29"/>
    </row>
    <row r="99" spans="3:4">
      <c r="C99" s="29"/>
      <c r="D99" s="29"/>
    </row>
    <row r="100" spans="3:4">
      <c r="C100" s="29"/>
      <c r="D100" s="29"/>
    </row>
    <row r="101" spans="3:4">
      <c r="C101" s="29"/>
      <c r="D101" s="29"/>
    </row>
    <row r="102" spans="3:4">
      <c r="C102" s="29"/>
      <c r="D102" s="29"/>
    </row>
    <row r="103" spans="3:4">
      <c r="C103" s="29"/>
      <c r="D103" s="29"/>
    </row>
    <row r="104" spans="3:4">
      <c r="C104" s="29"/>
      <c r="D104" s="29"/>
    </row>
    <row r="105" spans="3:4">
      <c r="C105" s="29"/>
      <c r="D105" s="29"/>
    </row>
    <row r="106" spans="3:4">
      <c r="C106" s="29"/>
      <c r="D106" s="29"/>
    </row>
    <row r="107" spans="3:4">
      <c r="C107" s="29"/>
      <c r="D107" s="29"/>
    </row>
    <row r="108" spans="3:4">
      <c r="C108" s="29"/>
      <c r="D108" s="29"/>
    </row>
    <row r="109" spans="3:4">
      <c r="C109" s="29"/>
      <c r="D109" s="29"/>
    </row>
    <row r="110" spans="3:4">
      <c r="C110" s="29"/>
      <c r="D110" s="29"/>
    </row>
    <row r="111" spans="3:4">
      <c r="C111" s="29"/>
      <c r="D111" s="29"/>
    </row>
    <row r="112" spans="3:4">
      <c r="C112" s="29"/>
      <c r="D112" s="29"/>
    </row>
    <row r="113" spans="3:4">
      <c r="C113" s="29"/>
      <c r="D113" s="29"/>
    </row>
    <row r="114" spans="3:4">
      <c r="C114" s="29"/>
      <c r="D114" s="29"/>
    </row>
    <row r="115" spans="3:4">
      <c r="C115" s="29"/>
      <c r="D115" s="29"/>
    </row>
    <row r="116" spans="3:4">
      <c r="C116" s="29"/>
      <c r="D116" s="29"/>
    </row>
    <row r="117" spans="3:4">
      <c r="C117" s="29"/>
      <c r="D117" s="29"/>
    </row>
    <row r="118" spans="3:4">
      <c r="C118" s="29"/>
      <c r="D118" s="29"/>
    </row>
    <row r="119" spans="3:4">
      <c r="C119" s="29"/>
      <c r="D119" s="29"/>
    </row>
    <row r="120" spans="3:4">
      <c r="C120" s="29"/>
      <c r="D120" s="29"/>
    </row>
    <row r="121" spans="3:4">
      <c r="C121" s="29"/>
      <c r="D121" s="29"/>
    </row>
    <row r="122" spans="3:4">
      <c r="C122" s="29"/>
      <c r="D122" s="29"/>
    </row>
    <row r="123" spans="3:4">
      <c r="C123" s="29"/>
      <c r="D123" s="29"/>
    </row>
    <row r="124" spans="3:4">
      <c r="C124" s="29"/>
      <c r="D124" s="29"/>
    </row>
    <row r="125" spans="3:4">
      <c r="C125" s="29"/>
      <c r="D125" s="29"/>
    </row>
    <row r="126" spans="3:4">
      <c r="C126" s="29"/>
      <c r="D126" s="29"/>
    </row>
    <row r="127" spans="3:4">
      <c r="C127" s="29"/>
      <c r="D127" s="29"/>
    </row>
    <row r="128" spans="3:4">
      <c r="C128" s="29"/>
      <c r="D128" s="29"/>
    </row>
    <row r="129" spans="3:4">
      <c r="C129" s="29"/>
      <c r="D129" s="29"/>
    </row>
    <row r="130" spans="3:4">
      <c r="C130" s="29"/>
      <c r="D130" s="29"/>
    </row>
    <row r="131" spans="3:4">
      <c r="C131" s="29"/>
      <c r="D131" s="29"/>
    </row>
    <row r="132" spans="3:4">
      <c r="C132" s="29"/>
      <c r="D132" s="29"/>
    </row>
    <row r="133" spans="3:4">
      <c r="C133" s="29"/>
      <c r="D133" s="29"/>
    </row>
    <row r="134" spans="3:4">
      <c r="C134" s="29"/>
      <c r="D134" s="29"/>
    </row>
    <row r="135" spans="3:4">
      <c r="C135" s="29"/>
      <c r="D135" s="29"/>
    </row>
    <row r="136" spans="3:4">
      <c r="C136" s="29"/>
      <c r="D136" s="29"/>
    </row>
    <row r="137" spans="3:4">
      <c r="C137" s="29"/>
      <c r="D137" s="29"/>
    </row>
    <row r="138" spans="3:4">
      <c r="C138" s="29"/>
      <c r="D138" s="29"/>
    </row>
    <row r="139" spans="3:4">
      <c r="C139" s="29"/>
      <c r="D139" s="29"/>
    </row>
    <row r="140" spans="3:4">
      <c r="C140" s="29"/>
      <c r="D140" s="29"/>
    </row>
    <row r="141" spans="3:4">
      <c r="C141" s="29"/>
      <c r="D141" s="29"/>
    </row>
    <row r="142" spans="3:4">
      <c r="C142" s="29"/>
      <c r="D142" s="29"/>
    </row>
    <row r="143" spans="3:4">
      <c r="C143" s="29"/>
      <c r="D143" s="29"/>
    </row>
    <row r="144" spans="3:4">
      <c r="C144" s="29"/>
      <c r="D144" s="29"/>
    </row>
    <row r="145" spans="3:4">
      <c r="C145" s="29"/>
      <c r="D145" s="29"/>
    </row>
    <row r="146" spans="3:4">
      <c r="C146" s="29"/>
      <c r="D146" s="29"/>
    </row>
    <row r="147" spans="3:4">
      <c r="C147" s="29"/>
      <c r="D147" s="29"/>
    </row>
    <row r="148" spans="3:4">
      <c r="C148" s="29"/>
      <c r="D148" s="29"/>
    </row>
    <row r="149" spans="3:4">
      <c r="C149" s="29"/>
      <c r="D149" s="29"/>
    </row>
    <row r="150" spans="3:4">
      <c r="C150" s="29"/>
      <c r="D150" s="29"/>
    </row>
    <row r="151" spans="3:4">
      <c r="C151" s="29"/>
      <c r="D151" s="29"/>
    </row>
    <row r="152" spans="3:4">
      <c r="C152" s="29"/>
      <c r="D152" s="29"/>
    </row>
    <row r="153" spans="3:4">
      <c r="C153" s="29"/>
      <c r="D153" s="29"/>
    </row>
    <row r="154" spans="3:4">
      <c r="C154" s="29"/>
      <c r="D154" s="29"/>
    </row>
    <row r="155" spans="3:4">
      <c r="C155" s="29"/>
      <c r="D155" s="29"/>
    </row>
    <row r="156" spans="3:4">
      <c r="C156" s="29"/>
      <c r="D156" s="29"/>
    </row>
    <row r="157" spans="3:4">
      <c r="C157" s="29"/>
      <c r="D157" s="29"/>
    </row>
    <row r="158" spans="3:4">
      <c r="C158" s="29"/>
      <c r="D158" s="29"/>
    </row>
    <row r="159" spans="3:4">
      <c r="C159" s="29"/>
      <c r="D159" s="29"/>
    </row>
    <row r="160" spans="3:4">
      <c r="C160" s="29"/>
      <c r="D160" s="29"/>
    </row>
    <row r="161" spans="3:4">
      <c r="C161" s="29"/>
      <c r="D161" s="29"/>
    </row>
    <row r="162" spans="3:4">
      <c r="C162" s="29"/>
      <c r="D162" s="29"/>
    </row>
    <row r="163" spans="3:4">
      <c r="C163" s="29"/>
      <c r="D163" s="29"/>
    </row>
    <row r="164" spans="3:4">
      <c r="C164" s="29"/>
      <c r="D164" s="29"/>
    </row>
    <row r="165" spans="3:4">
      <c r="C165" s="29"/>
      <c r="D165" s="29"/>
    </row>
    <row r="166" spans="3:4">
      <c r="C166" s="29"/>
      <c r="D166" s="29"/>
    </row>
    <row r="167" spans="3:4">
      <c r="C167" s="29"/>
      <c r="D167" s="29"/>
    </row>
    <row r="168" spans="3:4">
      <c r="C168" s="29"/>
      <c r="D168" s="29"/>
    </row>
    <row r="169" spans="3:4">
      <c r="C169" s="29"/>
      <c r="D169" s="29"/>
    </row>
    <row r="170" spans="3:4">
      <c r="C170" s="29"/>
      <c r="D170" s="29"/>
    </row>
    <row r="171" spans="3:4">
      <c r="C171" s="29"/>
      <c r="D171" s="29"/>
    </row>
    <row r="172" spans="3:4">
      <c r="C172" s="29"/>
      <c r="D172" s="29"/>
    </row>
    <row r="173" spans="3:4">
      <c r="C173" s="29"/>
      <c r="D173" s="29"/>
    </row>
    <row r="174" spans="3:4">
      <c r="C174" s="29"/>
      <c r="D174" s="29"/>
    </row>
    <row r="175" spans="3:4">
      <c r="C175" s="29"/>
      <c r="D175" s="29"/>
    </row>
    <row r="176" spans="3:4">
      <c r="C176" s="29"/>
      <c r="D176" s="29"/>
    </row>
    <row r="177" spans="3:4">
      <c r="C177" s="29"/>
      <c r="D177" s="29"/>
    </row>
    <row r="178" spans="3:4">
      <c r="C178" s="29"/>
      <c r="D178" s="29"/>
    </row>
    <row r="179" spans="3:4">
      <c r="C179" s="29"/>
      <c r="D179" s="29"/>
    </row>
    <row r="180" spans="3:4">
      <c r="C180" s="29"/>
      <c r="D180" s="29"/>
    </row>
    <row r="181" spans="3:4">
      <c r="C181" s="29"/>
      <c r="D181" s="29"/>
    </row>
    <row r="182" spans="3:4">
      <c r="C182" s="29"/>
      <c r="D182" s="29"/>
    </row>
    <row r="183" spans="3:4">
      <c r="C183" s="29"/>
      <c r="D183" s="29"/>
    </row>
    <row r="184" spans="3:4">
      <c r="C184" s="29"/>
      <c r="D184" s="29"/>
    </row>
    <row r="185" spans="3:4">
      <c r="C185" s="29"/>
      <c r="D185" s="29"/>
    </row>
    <row r="186" spans="3:4">
      <c r="C186" s="29"/>
      <c r="D186" s="29"/>
    </row>
    <row r="187" spans="3:4">
      <c r="C187" s="29"/>
      <c r="D187" s="29"/>
    </row>
    <row r="188" spans="3:4">
      <c r="C188" s="29"/>
      <c r="D188" s="29"/>
    </row>
    <row r="189" spans="3:4">
      <c r="C189" s="29"/>
      <c r="D189" s="29"/>
    </row>
    <row r="190" spans="3:4">
      <c r="C190" s="29"/>
      <c r="D190" s="29"/>
    </row>
    <row r="191" spans="3:4">
      <c r="C191" s="29"/>
      <c r="D191" s="29"/>
    </row>
    <row r="192" spans="3:4">
      <c r="C192" s="29"/>
      <c r="D192" s="29"/>
    </row>
    <row r="193" spans="3:4">
      <c r="C193" s="29"/>
      <c r="D193" s="29"/>
    </row>
    <row r="194" spans="3:4">
      <c r="C194" s="29"/>
      <c r="D194" s="29"/>
    </row>
    <row r="195" spans="3:4">
      <c r="C195" s="29"/>
      <c r="D195" s="29"/>
    </row>
    <row r="196" spans="3:4">
      <c r="C196" s="29"/>
      <c r="D196" s="29"/>
    </row>
    <row r="197" spans="3:4">
      <c r="C197" s="29"/>
      <c r="D197" s="29"/>
    </row>
    <row r="198" spans="3:4">
      <c r="C198" s="29"/>
      <c r="D198" s="29"/>
    </row>
    <row r="199" spans="3:4">
      <c r="C199" s="29"/>
      <c r="D199" s="29"/>
    </row>
    <row r="200" spans="3:4">
      <c r="C200" s="29"/>
      <c r="D200" s="29"/>
    </row>
    <row r="201" spans="3:4">
      <c r="C201" s="29"/>
      <c r="D201" s="29"/>
    </row>
    <row r="202" spans="3:4">
      <c r="C202" s="29"/>
      <c r="D202" s="29"/>
    </row>
    <row r="203" spans="3:4">
      <c r="C203" s="29"/>
      <c r="D203" s="29"/>
    </row>
    <row r="204" spans="3:4">
      <c r="C204" s="29"/>
      <c r="D204" s="29"/>
    </row>
    <row r="205" spans="3:4">
      <c r="C205" s="29"/>
      <c r="D205" s="29"/>
    </row>
    <row r="206" spans="3:4">
      <c r="C206" s="29"/>
      <c r="D206" s="29"/>
    </row>
    <row r="207" spans="3:4">
      <c r="C207" s="29"/>
      <c r="D207" s="29"/>
    </row>
    <row r="208" spans="3:4">
      <c r="C208" s="29"/>
      <c r="D208" s="29"/>
    </row>
    <row r="209" spans="3:4">
      <c r="C209" s="29"/>
      <c r="D209" s="29"/>
    </row>
    <row r="210" spans="3:4">
      <c r="C210" s="29"/>
      <c r="D210" s="29"/>
    </row>
    <row r="211" spans="3:4">
      <c r="C211" s="29"/>
      <c r="D211" s="29"/>
    </row>
    <row r="212" spans="3:4">
      <c r="C212" s="29"/>
      <c r="D212" s="29"/>
    </row>
    <row r="213" spans="3:4">
      <c r="C213" s="29"/>
      <c r="D213" s="29"/>
    </row>
    <row r="214" spans="3:4">
      <c r="C214" s="29"/>
      <c r="D214" s="29"/>
    </row>
    <row r="215" spans="3:4">
      <c r="C215" s="29"/>
      <c r="D215" s="29"/>
    </row>
    <row r="216" spans="3:4">
      <c r="C216" s="29"/>
      <c r="D216" s="29"/>
    </row>
    <row r="217" spans="3:4">
      <c r="C217" s="29"/>
      <c r="D217" s="29"/>
    </row>
    <row r="218" spans="3:4">
      <c r="C218" s="29"/>
      <c r="D218" s="29"/>
    </row>
    <row r="219" spans="3:4">
      <c r="C219" s="29"/>
      <c r="D219" s="29"/>
    </row>
    <row r="220" spans="3:4">
      <c r="C220" s="29"/>
      <c r="D220" s="29"/>
    </row>
    <row r="221" spans="3:4">
      <c r="C221" s="29"/>
      <c r="D221" s="29"/>
    </row>
    <row r="222" spans="3:4">
      <c r="C222" s="29"/>
      <c r="D222" s="29"/>
    </row>
    <row r="223" spans="3:4">
      <c r="C223" s="29"/>
      <c r="D223" s="29"/>
    </row>
    <row r="224" spans="3:4">
      <c r="C224" s="29"/>
      <c r="D224" s="29"/>
    </row>
    <row r="225" spans="3:4">
      <c r="C225" s="29"/>
      <c r="D225" s="29"/>
    </row>
    <row r="226" spans="3:4">
      <c r="C226" s="29"/>
      <c r="D226" s="29"/>
    </row>
    <row r="227" spans="3:4">
      <c r="C227" s="29"/>
      <c r="D227" s="29"/>
    </row>
    <row r="228" spans="3:4">
      <c r="C228" s="29"/>
      <c r="D228" s="29"/>
    </row>
    <row r="229" spans="3:4">
      <c r="C229" s="29"/>
      <c r="D229" s="29"/>
    </row>
    <row r="230" spans="3:4">
      <c r="C230" s="29"/>
      <c r="D230" s="29"/>
    </row>
    <row r="231" spans="3:4">
      <c r="C231" s="29"/>
      <c r="D231" s="29"/>
    </row>
    <row r="232" spans="3:4">
      <c r="C232" s="29"/>
      <c r="D232" s="29"/>
    </row>
    <row r="233" spans="3:4">
      <c r="C233" s="29"/>
      <c r="D233" s="29"/>
    </row>
    <row r="234" spans="3:4">
      <c r="C234" s="29"/>
      <c r="D234" s="29"/>
    </row>
    <row r="235" spans="3:4">
      <c r="C235" s="29"/>
      <c r="D235" s="29"/>
    </row>
    <row r="236" spans="3:4">
      <c r="C236" s="29"/>
      <c r="D236" s="29"/>
    </row>
    <row r="237" spans="3:4">
      <c r="C237" s="29"/>
      <c r="D237" s="29"/>
    </row>
    <row r="238" spans="3:4">
      <c r="C238" s="29"/>
      <c r="D238" s="29"/>
    </row>
    <row r="239" spans="3:4">
      <c r="C239" s="29"/>
      <c r="D239" s="29"/>
    </row>
    <row r="240" spans="3:4">
      <c r="C240" s="29"/>
      <c r="D240" s="29"/>
    </row>
    <row r="241" spans="3:4">
      <c r="C241" s="29"/>
      <c r="D241" s="29"/>
    </row>
    <row r="242" spans="3:4">
      <c r="C242" s="29"/>
      <c r="D242" s="29"/>
    </row>
    <row r="243" spans="3:4">
      <c r="C243" s="29"/>
      <c r="D243" s="29"/>
    </row>
    <row r="244" spans="3:4">
      <c r="C244" s="29"/>
      <c r="D244" s="29"/>
    </row>
    <row r="245" spans="3:4">
      <c r="C245" s="29"/>
      <c r="D245" s="29"/>
    </row>
    <row r="246" spans="3:4">
      <c r="C246" s="29"/>
      <c r="D246" s="29"/>
    </row>
    <row r="247" spans="3:4">
      <c r="C247" s="29"/>
      <c r="D247" s="29"/>
    </row>
    <row r="248" spans="3:4">
      <c r="C248" s="29"/>
      <c r="D248" s="29"/>
    </row>
    <row r="249" spans="3:4">
      <c r="C249" s="29"/>
      <c r="D249" s="29"/>
    </row>
    <row r="250" spans="3:4">
      <c r="C250" s="29"/>
      <c r="D250" s="29"/>
    </row>
    <row r="251" spans="3:4">
      <c r="C251" s="29"/>
      <c r="D251" s="29"/>
    </row>
    <row r="252" spans="3:4">
      <c r="C252" s="29"/>
      <c r="D252" s="29"/>
    </row>
    <row r="253" spans="3:4">
      <c r="C253" s="29"/>
      <c r="D253" s="29"/>
    </row>
    <row r="254" spans="3:4">
      <c r="C254" s="29"/>
      <c r="D254" s="29"/>
    </row>
    <row r="255" spans="3:4">
      <c r="C255" s="29"/>
      <c r="D255" s="29"/>
    </row>
    <row r="256" spans="3:4">
      <c r="C256" s="29"/>
      <c r="D256" s="29"/>
    </row>
    <row r="257" spans="3:4">
      <c r="C257" s="29"/>
      <c r="D257" s="29"/>
    </row>
    <row r="258" spans="3:4">
      <c r="C258" s="29"/>
      <c r="D258" s="29"/>
    </row>
    <row r="259" spans="3:4">
      <c r="C259" s="29"/>
      <c r="D259" s="29"/>
    </row>
    <row r="260" spans="3:4">
      <c r="C260" s="29"/>
      <c r="D260" s="29"/>
    </row>
    <row r="261" spans="3:4">
      <c r="C261" s="29"/>
      <c r="D261" s="29"/>
    </row>
    <row r="262" spans="3:4">
      <c r="C262" s="29"/>
      <c r="D262" s="29"/>
    </row>
    <row r="263" spans="3:4">
      <c r="C263" s="29"/>
      <c r="D263" s="29"/>
    </row>
    <row r="264" spans="3:4">
      <c r="C264" s="29"/>
      <c r="D264" s="29"/>
    </row>
    <row r="265" spans="3:4">
      <c r="C265" s="29"/>
      <c r="D265" s="29"/>
    </row>
    <row r="266" spans="3:4">
      <c r="C266" s="29"/>
      <c r="D266" s="29"/>
    </row>
    <row r="267" spans="3:4">
      <c r="C267" s="29"/>
      <c r="D267" s="29"/>
    </row>
    <row r="268" spans="3:4">
      <c r="C268" s="29"/>
      <c r="D268" s="29"/>
    </row>
    <row r="269" spans="3:4">
      <c r="C269" s="29"/>
      <c r="D269" s="29"/>
    </row>
    <row r="270" spans="3:4">
      <c r="C270" s="29"/>
      <c r="D270" s="29"/>
    </row>
    <row r="271" spans="3:4">
      <c r="C271" s="29"/>
      <c r="D271" s="29"/>
    </row>
    <row r="272" spans="3:4">
      <c r="C272" s="29"/>
      <c r="D272" s="29"/>
    </row>
    <row r="273" spans="3:4">
      <c r="C273" s="29"/>
      <c r="D273" s="29"/>
    </row>
    <row r="274" spans="3:4">
      <c r="C274" s="29"/>
      <c r="D274" s="29"/>
    </row>
    <row r="275" spans="3:4">
      <c r="C275" s="29"/>
      <c r="D275" s="29"/>
    </row>
    <row r="276" spans="3:4">
      <c r="C276" s="29"/>
      <c r="D276" s="29"/>
    </row>
    <row r="277" spans="3:4">
      <c r="C277" s="29"/>
      <c r="D277" s="29"/>
    </row>
    <row r="278" spans="3:4">
      <c r="C278" s="29"/>
      <c r="D278" s="29"/>
    </row>
    <row r="279" spans="3:4">
      <c r="C279" s="29"/>
      <c r="D279" s="29"/>
    </row>
    <row r="280" spans="3:4">
      <c r="C280" s="29"/>
      <c r="D280" s="29"/>
    </row>
    <row r="281" spans="3:4">
      <c r="C281" s="29"/>
      <c r="D281" s="29"/>
    </row>
    <row r="282" spans="3:4">
      <c r="C282" s="29"/>
      <c r="D282" s="29"/>
    </row>
    <row r="283" spans="3:4">
      <c r="C283" s="29"/>
      <c r="D283" s="29"/>
    </row>
    <row r="284" spans="3:4">
      <c r="C284" s="29"/>
      <c r="D284" s="29"/>
    </row>
    <row r="285" spans="3:4">
      <c r="C285" s="29"/>
      <c r="D285" s="29"/>
    </row>
    <row r="286" spans="3:4">
      <c r="C286" s="29"/>
      <c r="D286" s="29"/>
    </row>
    <row r="287" spans="3:4">
      <c r="C287" s="29"/>
      <c r="D287" s="29"/>
    </row>
    <row r="288" spans="3:4">
      <c r="C288" s="29"/>
      <c r="D288" s="29"/>
    </row>
    <row r="289" spans="3:4">
      <c r="C289" s="29"/>
      <c r="D289" s="29"/>
    </row>
    <row r="290" spans="3:4">
      <c r="C290" s="29"/>
      <c r="D290" s="29"/>
    </row>
    <row r="291" spans="3:4">
      <c r="C291" s="29"/>
      <c r="D291" s="29"/>
    </row>
    <row r="292" spans="3:4">
      <c r="C292" s="29"/>
      <c r="D292" s="29"/>
    </row>
    <row r="293" spans="3:4">
      <c r="C293" s="29"/>
      <c r="D293" s="29"/>
    </row>
    <row r="294" spans="3:4">
      <c r="C294" s="29"/>
      <c r="D294" s="29"/>
    </row>
    <row r="295" spans="3:4">
      <c r="C295" s="29"/>
      <c r="D295" s="29"/>
    </row>
    <row r="296" spans="3:4">
      <c r="C296" s="29"/>
      <c r="D296" s="29"/>
    </row>
    <row r="297" spans="3:4">
      <c r="C297" s="29"/>
      <c r="D297" s="29"/>
    </row>
    <row r="298" spans="3:4">
      <c r="C298" s="29"/>
      <c r="D298" s="29"/>
    </row>
    <row r="299" spans="3:4">
      <c r="C299" s="29"/>
      <c r="D299" s="29"/>
    </row>
    <row r="300" spans="3:4">
      <c r="C300" s="29"/>
      <c r="D300" s="29"/>
    </row>
    <row r="301" spans="3:4">
      <c r="C301" s="29"/>
      <c r="D301" s="29"/>
    </row>
    <row r="302" spans="3:4">
      <c r="C302" s="29"/>
      <c r="D302" s="29"/>
    </row>
    <row r="303" spans="3:4">
      <c r="C303" s="29"/>
      <c r="D303" s="29"/>
    </row>
    <row r="304" spans="3:4">
      <c r="C304" s="29"/>
      <c r="D304" s="29"/>
    </row>
    <row r="305" spans="3:4">
      <c r="C305" s="29"/>
      <c r="D305" s="29"/>
    </row>
    <row r="306" spans="3:4">
      <c r="C306" s="29"/>
      <c r="D306" s="29"/>
    </row>
    <row r="307" spans="3:4">
      <c r="C307" s="29"/>
      <c r="D307" s="29"/>
    </row>
    <row r="308" spans="3:4">
      <c r="C308" s="29"/>
      <c r="D308" s="29"/>
    </row>
    <row r="309" spans="3:4">
      <c r="C309" s="29"/>
      <c r="D309" s="29"/>
    </row>
    <row r="310" spans="3:4">
      <c r="C310" s="29"/>
      <c r="D310" s="29"/>
    </row>
    <row r="311" spans="3:4">
      <c r="C311" s="29"/>
      <c r="D311" s="29"/>
    </row>
    <row r="312" spans="3:4">
      <c r="C312" s="29"/>
      <c r="D312" s="29"/>
    </row>
    <row r="313" spans="3:4">
      <c r="C313" s="29"/>
      <c r="D313" s="29"/>
    </row>
    <row r="314" spans="3:4">
      <c r="C314" s="29"/>
      <c r="D314" s="29"/>
    </row>
    <row r="315" spans="3:4">
      <c r="C315" s="29"/>
      <c r="D315" s="29"/>
    </row>
    <row r="316" spans="3:4">
      <c r="C316" s="29"/>
      <c r="D316" s="29"/>
    </row>
    <row r="317" spans="3:4">
      <c r="C317" s="29"/>
      <c r="D317" s="29"/>
    </row>
    <row r="318" spans="3:4">
      <c r="C318" s="29"/>
      <c r="D318" s="29"/>
    </row>
    <row r="319" spans="3:4">
      <c r="C319" s="29"/>
      <c r="D319" s="29"/>
    </row>
    <row r="320" spans="3:4">
      <c r="C320" s="29"/>
      <c r="D320" s="29"/>
    </row>
    <row r="321" spans="3:4">
      <c r="C321" s="29"/>
      <c r="D321" s="29"/>
    </row>
    <row r="322" spans="3:4">
      <c r="C322" s="29"/>
      <c r="D322" s="29"/>
    </row>
    <row r="323" spans="3:4">
      <c r="C323" s="29"/>
      <c r="D323" s="29"/>
    </row>
    <row r="324" spans="3:4">
      <c r="C324" s="29"/>
      <c r="D324" s="29"/>
    </row>
    <row r="325" spans="3:4">
      <c r="C325" s="29"/>
      <c r="D325" s="29"/>
    </row>
    <row r="326" spans="3:4">
      <c r="C326" s="29"/>
      <c r="D326" s="29"/>
    </row>
    <row r="327" spans="3:4">
      <c r="C327" s="29"/>
      <c r="D327" s="29"/>
    </row>
    <row r="328" spans="3:4">
      <c r="C328" s="29"/>
      <c r="D328" s="29"/>
    </row>
    <row r="329" spans="3:4">
      <c r="C329" s="29"/>
      <c r="D329" s="29"/>
    </row>
    <row r="330" spans="3:4">
      <c r="C330" s="29"/>
      <c r="D330" s="29"/>
    </row>
    <row r="331" spans="3:4">
      <c r="C331" s="29"/>
      <c r="D331" s="29"/>
    </row>
    <row r="332" spans="3:4">
      <c r="C332" s="29"/>
      <c r="D332" s="29"/>
    </row>
    <row r="333" spans="3:4">
      <c r="C333" s="29"/>
      <c r="D333" s="29"/>
    </row>
    <row r="334" spans="3:4">
      <c r="C334" s="29"/>
      <c r="D334" s="29"/>
    </row>
    <row r="335" spans="3:4">
      <c r="C335" s="29"/>
      <c r="D335" s="29"/>
    </row>
    <row r="336" spans="3:4">
      <c r="C336" s="29"/>
      <c r="D336" s="29"/>
    </row>
    <row r="337" spans="3:4">
      <c r="C337" s="29"/>
      <c r="D337" s="29"/>
    </row>
    <row r="338" spans="3:4">
      <c r="C338" s="29"/>
      <c r="D338" s="29"/>
    </row>
    <row r="339" spans="3:4">
      <c r="C339" s="29"/>
      <c r="D339" s="29"/>
    </row>
    <row r="340" spans="3:4">
      <c r="C340" s="29"/>
      <c r="D340" s="29"/>
    </row>
    <row r="341" spans="3:4">
      <c r="C341" s="29"/>
      <c r="D341" s="29"/>
    </row>
    <row r="342" spans="3:4">
      <c r="C342" s="29"/>
      <c r="D342" s="29"/>
    </row>
    <row r="343" spans="3:4">
      <c r="C343" s="29"/>
      <c r="D343" s="29"/>
    </row>
    <row r="344" spans="3:4">
      <c r="C344" s="29"/>
      <c r="D344" s="29"/>
    </row>
    <row r="345" spans="3:4">
      <c r="C345" s="29"/>
      <c r="D345" s="29"/>
    </row>
    <row r="346" spans="3:4">
      <c r="C346" s="29"/>
      <c r="D346" s="29"/>
    </row>
    <row r="347" spans="3:4">
      <c r="C347" s="29"/>
      <c r="D347" s="29"/>
    </row>
    <row r="348" spans="3:4">
      <c r="C348" s="29"/>
      <c r="D348" s="29"/>
    </row>
    <row r="349" spans="3:4">
      <c r="C349" s="29"/>
      <c r="D349" s="29"/>
    </row>
    <row r="350" spans="3:4">
      <c r="C350" s="29"/>
      <c r="D350" s="29"/>
    </row>
    <row r="351" spans="3:4">
      <c r="C351" s="29"/>
      <c r="D351" s="29"/>
    </row>
    <row r="352" spans="3:4">
      <c r="C352" s="29"/>
      <c r="D352" s="29"/>
    </row>
    <row r="353" spans="3:4">
      <c r="C353" s="29"/>
      <c r="D353" s="29"/>
    </row>
    <row r="354" spans="3:4">
      <c r="C354" s="29"/>
      <c r="D354" s="29"/>
    </row>
    <row r="355" spans="3:4">
      <c r="C355" s="29"/>
      <c r="D355" s="29"/>
    </row>
    <row r="356" spans="3:4">
      <c r="C356" s="29"/>
      <c r="D356" s="29"/>
    </row>
    <row r="357" spans="3:4">
      <c r="C357" s="29"/>
      <c r="D357" s="29"/>
    </row>
    <row r="358" spans="3:4">
      <c r="C358" s="29"/>
      <c r="D358" s="29"/>
    </row>
    <row r="359" spans="3:4">
      <c r="C359" s="29"/>
      <c r="D359" s="29"/>
    </row>
    <row r="360" spans="3:4">
      <c r="C360" s="29"/>
      <c r="D360" s="29"/>
    </row>
    <row r="361" spans="3:4">
      <c r="C361" s="29"/>
      <c r="D361" s="29"/>
    </row>
    <row r="362" spans="3:4">
      <c r="C362" s="29"/>
      <c r="D362" s="29"/>
    </row>
    <row r="363" spans="3:4">
      <c r="C363" s="29"/>
      <c r="D363" s="29"/>
    </row>
    <row r="364" spans="3:4">
      <c r="C364" s="29"/>
      <c r="D364" s="29"/>
    </row>
    <row r="365" spans="3:4">
      <c r="C365" s="29"/>
      <c r="D365" s="29"/>
    </row>
    <row r="366" spans="3:4">
      <c r="C366" s="29"/>
      <c r="D366" s="29"/>
    </row>
    <row r="367" spans="3:4">
      <c r="C367" s="29"/>
      <c r="D367" s="29"/>
    </row>
    <row r="368" spans="3:4">
      <c r="C368" s="29"/>
      <c r="D368" s="29"/>
    </row>
    <row r="369" spans="3:4">
      <c r="C369" s="29"/>
      <c r="D369" s="29"/>
    </row>
    <row r="370" spans="3:4">
      <c r="C370" s="29"/>
      <c r="D370" s="29"/>
    </row>
    <row r="371" spans="3:4">
      <c r="C371" s="29"/>
      <c r="D371" s="29"/>
    </row>
    <row r="372" spans="3:4">
      <c r="C372" s="29"/>
      <c r="D372" s="29"/>
    </row>
    <row r="373" spans="3:4">
      <c r="C373" s="29"/>
      <c r="D373" s="29"/>
    </row>
    <row r="374" spans="3:4">
      <c r="C374" s="29"/>
      <c r="D374" s="29"/>
    </row>
    <row r="375" spans="3:4">
      <c r="C375" s="29"/>
      <c r="D375" s="29"/>
    </row>
    <row r="376" spans="3:4">
      <c r="C376" s="29"/>
      <c r="D376" s="29"/>
    </row>
    <row r="377" spans="3:4">
      <c r="C377" s="29"/>
      <c r="D377" s="29"/>
    </row>
    <row r="378" spans="3:4">
      <c r="C378" s="29"/>
      <c r="D378" s="29"/>
    </row>
    <row r="379" spans="3:4">
      <c r="C379" s="29"/>
      <c r="D379" s="29"/>
    </row>
    <row r="380" spans="3:4">
      <c r="C380" s="29"/>
      <c r="D380" s="29"/>
    </row>
    <row r="381" spans="3:4">
      <c r="C381" s="29"/>
      <c r="D381" s="29"/>
    </row>
    <row r="382" spans="3:4">
      <c r="C382" s="29"/>
      <c r="D382" s="29"/>
    </row>
    <row r="383" spans="3:4">
      <c r="C383" s="29"/>
      <c r="D383" s="29"/>
    </row>
    <row r="384" spans="3:4">
      <c r="C384" s="29"/>
      <c r="D384" s="29"/>
    </row>
    <row r="385" spans="3:4">
      <c r="C385" s="29"/>
      <c r="D385" s="29"/>
    </row>
    <row r="386" spans="3:4">
      <c r="C386" s="29"/>
      <c r="D386" s="29"/>
    </row>
    <row r="387" spans="3:4">
      <c r="C387" s="29"/>
      <c r="D387" s="29"/>
    </row>
    <row r="388" spans="3:4">
      <c r="C388" s="29"/>
      <c r="D388" s="29"/>
    </row>
    <row r="389" spans="3:4">
      <c r="C389" s="29"/>
      <c r="D389" s="29"/>
    </row>
    <row r="390" spans="3:4">
      <c r="C390" s="29"/>
      <c r="D390" s="29"/>
    </row>
    <row r="391" spans="3:4">
      <c r="C391" s="29"/>
      <c r="D391" s="29"/>
    </row>
    <row r="392" spans="3:4">
      <c r="C392" s="29"/>
      <c r="D392" s="29"/>
    </row>
    <row r="393" spans="3:4">
      <c r="C393" s="29"/>
      <c r="D393" s="29"/>
    </row>
    <row r="394" spans="3:4">
      <c r="C394" s="29"/>
      <c r="D394" s="29"/>
    </row>
    <row r="395" spans="3:4">
      <c r="C395" s="29"/>
      <c r="D395" s="29"/>
    </row>
    <row r="396" spans="3:4">
      <c r="C396" s="29"/>
      <c r="D396" s="29"/>
    </row>
    <row r="397" spans="3:4">
      <c r="C397" s="29"/>
      <c r="D397" s="29"/>
    </row>
    <row r="398" spans="3:4">
      <c r="C398" s="29"/>
      <c r="D398" s="29"/>
    </row>
    <row r="399" spans="3:4">
      <c r="C399" s="29"/>
      <c r="D399" s="29"/>
    </row>
    <row r="400" spans="3:4">
      <c r="C400" s="29"/>
      <c r="D400" s="29"/>
    </row>
    <row r="401" spans="3:4">
      <c r="C401" s="29"/>
      <c r="D401" s="29"/>
    </row>
    <row r="402" spans="3:4">
      <c r="C402" s="29"/>
      <c r="D402" s="29"/>
    </row>
    <row r="403" spans="3:4">
      <c r="C403" s="29"/>
      <c r="D403" s="29"/>
    </row>
    <row r="404" spans="3:4">
      <c r="C404" s="29"/>
      <c r="D404" s="29"/>
    </row>
    <row r="405" spans="3:4">
      <c r="C405" s="29"/>
      <c r="D405" s="29"/>
    </row>
    <row r="406" spans="3:4">
      <c r="C406" s="29"/>
      <c r="D406" s="29"/>
    </row>
    <row r="407" spans="3:4">
      <c r="C407" s="29"/>
      <c r="D407" s="29"/>
    </row>
    <row r="408" spans="3:4">
      <c r="C408" s="29"/>
      <c r="D408" s="29"/>
    </row>
    <row r="409" spans="3:4">
      <c r="C409" s="29"/>
      <c r="D409" s="29"/>
    </row>
    <row r="410" spans="3:4">
      <c r="C410" s="29"/>
      <c r="D410" s="29"/>
    </row>
    <row r="411" spans="3:4">
      <c r="C411" s="29"/>
      <c r="D411" s="29"/>
    </row>
    <row r="412" spans="3:4">
      <c r="C412" s="29"/>
      <c r="D412" s="29"/>
    </row>
    <row r="413" spans="3:4">
      <c r="C413" s="29"/>
      <c r="D413" s="29"/>
    </row>
    <row r="414" spans="3:4">
      <c r="C414" s="29"/>
      <c r="D414" s="29"/>
    </row>
    <row r="415" spans="3:4">
      <c r="C415" s="29"/>
      <c r="D415" s="29"/>
    </row>
    <row r="416" spans="3:4">
      <c r="C416" s="29"/>
      <c r="D416" s="29"/>
    </row>
    <row r="417" spans="3:4">
      <c r="C417" s="29"/>
      <c r="D417" s="29"/>
    </row>
    <row r="418" spans="3:4">
      <c r="C418" s="29"/>
      <c r="D418" s="29"/>
    </row>
    <row r="419" spans="3:4">
      <c r="C419" s="29"/>
      <c r="D419" s="29"/>
    </row>
    <row r="420" spans="3:4">
      <c r="C420" s="29"/>
      <c r="D420" s="29"/>
    </row>
    <row r="421" spans="3:4">
      <c r="C421" s="29"/>
      <c r="D421" s="29"/>
    </row>
    <row r="422" spans="3:4">
      <c r="C422" s="29"/>
      <c r="D422" s="29"/>
    </row>
    <row r="423" spans="3:4">
      <c r="C423" s="29"/>
      <c r="D423" s="29"/>
    </row>
    <row r="424" spans="3:4">
      <c r="C424" s="29"/>
      <c r="D424" s="29"/>
    </row>
    <row r="425" spans="3:4">
      <c r="C425" s="29"/>
      <c r="D425" s="29"/>
    </row>
    <row r="426" spans="3:4">
      <c r="C426" s="29"/>
      <c r="D426" s="29"/>
    </row>
    <row r="427" spans="3:4">
      <c r="C427" s="29"/>
      <c r="D427" s="29"/>
    </row>
    <row r="428" spans="3:4">
      <c r="C428" s="29"/>
      <c r="D428" s="29"/>
    </row>
    <row r="429" spans="3:4">
      <c r="C429" s="29"/>
      <c r="D429" s="29"/>
    </row>
    <row r="430" spans="3:4">
      <c r="C430" s="29"/>
      <c r="D430" s="29"/>
    </row>
    <row r="431" spans="3:4">
      <c r="C431" s="29"/>
      <c r="D431" s="29"/>
    </row>
    <row r="432" spans="3:4">
      <c r="C432" s="29"/>
      <c r="D432" s="29"/>
    </row>
    <row r="433" spans="3:4">
      <c r="C433" s="29"/>
      <c r="D433" s="29"/>
    </row>
    <row r="434" spans="3:4">
      <c r="C434" s="29"/>
      <c r="D434" s="29"/>
    </row>
    <row r="435" spans="3:4">
      <c r="C435" s="29"/>
      <c r="D435" s="29"/>
    </row>
    <row r="436" spans="3:4">
      <c r="C436" s="29"/>
      <c r="D436" s="29"/>
    </row>
    <row r="437" spans="3:4">
      <c r="C437" s="29"/>
      <c r="D437" s="29"/>
    </row>
    <row r="438" spans="3:4">
      <c r="C438" s="29"/>
      <c r="D438" s="29"/>
    </row>
    <row r="439" spans="3:4">
      <c r="C439" s="29"/>
      <c r="D439" s="29"/>
    </row>
    <row r="440" spans="3:4">
      <c r="C440" s="29"/>
      <c r="D440" s="29"/>
    </row>
    <row r="441" spans="3:4">
      <c r="C441" s="29"/>
      <c r="D441" s="29"/>
    </row>
    <row r="442" spans="3:4">
      <c r="C442" s="29"/>
      <c r="D442" s="29"/>
    </row>
    <row r="443" spans="3:4">
      <c r="C443" s="29"/>
      <c r="D443" s="29"/>
    </row>
    <row r="444" spans="3:4">
      <c r="C444" s="29"/>
      <c r="D444" s="29"/>
    </row>
    <row r="445" spans="3:4">
      <c r="C445" s="29"/>
      <c r="D445" s="29"/>
    </row>
    <row r="446" spans="3:4">
      <c r="C446" s="29"/>
      <c r="D446" s="29"/>
    </row>
    <row r="447" spans="3:4">
      <c r="C447" s="29"/>
      <c r="D447" s="29"/>
    </row>
    <row r="448" spans="3:4">
      <c r="C448" s="29"/>
      <c r="D448" s="29"/>
    </row>
    <row r="449" spans="3:4">
      <c r="C449" s="29"/>
      <c r="D449" s="29"/>
    </row>
    <row r="450" spans="3:4">
      <c r="C450" s="29"/>
      <c r="D450" s="29"/>
    </row>
    <row r="451" spans="3:4">
      <c r="C451" s="29"/>
      <c r="D451" s="29"/>
    </row>
    <row r="452" spans="3:4">
      <c r="C452" s="29"/>
      <c r="D452" s="29"/>
    </row>
    <row r="453" spans="3:4">
      <c r="C453" s="29"/>
      <c r="D453" s="29"/>
    </row>
    <row r="454" spans="3:4">
      <c r="C454" s="29"/>
      <c r="D454" s="29"/>
    </row>
    <row r="455" spans="3:4">
      <c r="C455" s="29"/>
      <c r="D455" s="29"/>
    </row>
    <row r="456" spans="3:4">
      <c r="C456" s="29"/>
      <c r="D456" s="29"/>
    </row>
    <row r="457" spans="3:4">
      <c r="C457" s="29"/>
      <c r="D457" s="29"/>
    </row>
    <row r="458" spans="3:4">
      <c r="C458" s="29"/>
      <c r="D458" s="29"/>
    </row>
    <row r="459" spans="3:4">
      <c r="C459" s="29"/>
      <c r="D459" s="29"/>
    </row>
    <row r="460" spans="3:4">
      <c r="C460" s="29"/>
      <c r="D460" s="29"/>
    </row>
    <row r="461" spans="3:4">
      <c r="C461" s="29"/>
      <c r="D461" s="29"/>
    </row>
    <row r="462" spans="3:4">
      <c r="C462" s="29"/>
      <c r="D462" s="29"/>
    </row>
    <row r="463" spans="3:4">
      <c r="C463" s="29"/>
      <c r="D463" s="29"/>
    </row>
    <row r="464" spans="3:4">
      <c r="C464" s="29"/>
      <c r="D464" s="29"/>
    </row>
    <row r="465" spans="3:4">
      <c r="C465" s="29"/>
      <c r="D465" s="29"/>
    </row>
    <row r="466" spans="3:4">
      <c r="C466" s="29"/>
      <c r="D466" s="29"/>
    </row>
    <row r="467" spans="3:4">
      <c r="C467" s="29"/>
      <c r="D467" s="29"/>
    </row>
    <row r="468" spans="3:4">
      <c r="C468" s="29"/>
      <c r="D468" s="29"/>
    </row>
    <row r="469" spans="3:4">
      <c r="C469" s="29"/>
      <c r="D469" s="29"/>
    </row>
    <row r="470" spans="3:4">
      <c r="C470" s="29"/>
      <c r="D470" s="29"/>
    </row>
    <row r="471" spans="3:4">
      <c r="C471" s="29"/>
      <c r="D471" s="29"/>
    </row>
    <row r="472" spans="3:4">
      <c r="C472" s="29"/>
      <c r="D472" s="29"/>
    </row>
    <row r="473" spans="3:4">
      <c r="C473" s="29"/>
      <c r="D473" s="29"/>
    </row>
    <row r="474" spans="3:4">
      <c r="C474" s="29"/>
      <c r="D474" s="29"/>
    </row>
    <row r="475" spans="3:4">
      <c r="C475" s="29"/>
      <c r="D475" s="29"/>
    </row>
    <row r="476" spans="3:4">
      <c r="C476" s="29"/>
      <c r="D476" s="29"/>
    </row>
    <row r="477" spans="3:4">
      <c r="C477" s="29"/>
      <c r="D477" s="29"/>
    </row>
    <row r="478" spans="3:4">
      <c r="C478" s="29"/>
      <c r="D478" s="29"/>
    </row>
    <row r="479" spans="3:4">
      <c r="C479" s="29"/>
      <c r="D479" s="29"/>
    </row>
    <row r="480" spans="3:4">
      <c r="C480" s="29"/>
      <c r="D480" s="29"/>
    </row>
    <row r="481" spans="3:4">
      <c r="C481" s="29"/>
      <c r="D481" s="29"/>
    </row>
    <row r="482" spans="3:4">
      <c r="C482" s="29"/>
      <c r="D482" s="29"/>
    </row>
    <row r="483" spans="3:4">
      <c r="C483" s="29"/>
      <c r="D483" s="29"/>
    </row>
    <row r="484" spans="3:4">
      <c r="C484" s="29"/>
      <c r="D484" s="29"/>
    </row>
    <row r="485" spans="3:4">
      <c r="C485" s="29"/>
      <c r="D485" s="29"/>
    </row>
    <row r="486" spans="3:4">
      <c r="C486" s="29"/>
      <c r="D486" s="29"/>
    </row>
    <row r="487" spans="3:4">
      <c r="C487" s="29"/>
      <c r="D487" s="29"/>
    </row>
    <row r="488" spans="3:4">
      <c r="C488" s="29"/>
      <c r="D488" s="29"/>
    </row>
    <row r="489" spans="3:4">
      <c r="C489" s="29"/>
      <c r="D489" s="29"/>
    </row>
    <row r="490" spans="3:4">
      <c r="C490" s="29"/>
      <c r="D490" s="29"/>
    </row>
    <row r="491" spans="3:4">
      <c r="C491" s="29"/>
      <c r="D491" s="29"/>
    </row>
    <row r="492" spans="3:4">
      <c r="C492" s="29"/>
      <c r="D492" s="29"/>
    </row>
    <row r="493" spans="3:4">
      <c r="C493" s="29"/>
      <c r="D493" s="29"/>
    </row>
    <row r="494" spans="3:4">
      <c r="C494" s="29"/>
      <c r="D494" s="29"/>
    </row>
    <row r="495" spans="3:4">
      <c r="C495" s="29"/>
      <c r="D495" s="29"/>
    </row>
    <row r="496" spans="3:4">
      <c r="C496" s="29"/>
      <c r="D496" s="29"/>
    </row>
    <row r="497" spans="3:4">
      <c r="C497" s="29"/>
      <c r="D497" s="29"/>
    </row>
    <row r="498" spans="3:4">
      <c r="C498" s="29"/>
      <c r="D498" s="29"/>
    </row>
    <row r="499" spans="3:4">
      <c r="C499" s="29"/>
      <c r="D499" s="29"/>
    </row>
    <row r="500" spans="3:4">
      <c r="C500" s="29"/>
      <c r="D500" s="29"/>
    </row>
    <row r="501" spans="3:4">
      <c r="C501" s="29"/>
      <c r="D501" s="29"/>
    </row>
    <row r="502" spans="3:4">
      <c r="C502" s="29"/>
      <c r="D502" s="29"/>
    </row>
    <row r="503" spans="3:4">
      <c r="C503" s="29"/>
      <c r="D503" s="29"/>
    </row>
    <row r="504" spans="3:4">
      <c r="C504" s="29"/>
      <c r="D504" s="29"/>
    </row>
    <row r="505" spans="3:4">
      <c r="C505" s="29"/>
      <c r="D505" s="29"/>
    </row>
    <row r="506" spans="3:4">
      <c r="C506" s="29"/>
      <c r="D506" s="29"/>
    </row>
    <row r="507" spans="3:4">
      <c r="C507" s="29"/>
      <c r="D507" s="29"/>
    </row>
    <row r="508" spans="3:4">
      <c r="C508" s="29"/>
      <c r="D508" s="29"/>
    </row>
    <row r="509" spans="3:4">
      <c r="C509" s="29"/>
      <c r="D509" s="29"/>
    </row>
    <row r="510" spans="3:4">
      <c r="C510" s="29"/>
      <c r="D510" s="29"/>
    </row>
    <row r="511" spans="3:4">
      <c r="C511" s="29"/>
      <c r="D511" s="29"/>
    </row>
    <row r="512" spans="3:4">
      <c r="C512" s="29"/>
      <c r="D512" s="29"/>
    </row>
    <row r="513" spans="3:4">
      <c r="C513" s="29"/>
      <c r="D513" s="29"/>
    </row>
    <row r="514" spans="3:4">
      <c r="C514" s="29"/>
      <c r="D514" s="29"/>
    </row>
    <row r="515" spans="3:4">
      <c r="C515" s="29"/>
      <c r="D515" s="29"/>
    </row>
    <row r="516" spans="3:4">
      <c r="C516" s="29"/>
      <c r="D516" s="29"/>
    </row>
    <row r="517" spans="3:4">
      <c r="C517" s="29"/>
      <c r="D517" s="29"/>
    </row>
    <row r="518" spans="3:4">
      <c r="C518" s="29"/>
      <c r="D518" s="29"/>
    </row>
    <row r="519" spans="3:4">
      <c r="C519" s="29"/>
      <c r="D519" s="29"/>
    </row>
    <row r="520" spans="3:4">
      <c r="C520" s="29"/>
      <c r="D520" s="29"/>
    </row>
    <row r="521" spans="3:4">
      <c r="C521" s="29"/>
      <c r="D521" s="29"/>
    </row>
    <row r="522" spans="3:4">
      <c r="C522" s="29"/>
      <c r="D522" s="29"/>
    </row>
    <row r="523" spans="3:4">
      <c r="C523" s="29"/>
      <c r="D523" s="29"/>
    </row>
    <row r="524" spans="3:4">
      <c r="C524" s="29"/>
      <c r="D524" s="29"/>
    </row>
    <row r="525" spans="3:4">
      <c r="C525" s="29"/>
      <c r="D525" s="29"/>
    </row>
    <row r="526" spans="3:4">
      <c r="C526" s="29"/>
      <c r="D526" s="29"/>
    </row>
    <row r="527" spans="3:4">
      <c r="C527" s="29"/>
      <c r="D527" s="29"/>
    </row>
    <row r="528" spans="3:4">
      <c r="C528" s="29"/>
      <c r="D528" s="29"/>
    </row>
    <row r="529" spans="3:4">
      <c r="C529" s="29"/>
      <c r="D529" s="29"/>
    </row>
    <row r="530" spans="3:4">
      <c r="C530" s="29"/>
      <c r="D530" s="29"/>
    </row>
    <row r="531" spans="3:4">
      <c r="C531" s="29"/>
      <c r="D531" s="29"/>
    </row>
    <row r="532" spans="3:4">
      <c r="C532" s="29"/>
      <c r="D532" s="29"/>
    </row>
  </sheetData>
  <mergeCells count="2">
    <mergeCell ref="B6:K6"/>
    <mergeCell ref="B7:K7"/>
  </mergeCells>
  <dataValidations count="1">
    <dataValidation allowBlank="1" showInputMessage="1" showErrorMessage="1" sqref="A1:B1048576 C1 D1:XFD1048576 C3:C1048576" xr:uid="{00000000-0002-0000-1300-000000000000}"/>
  </dataValidations>
  <pageMargins left="0" right="0" top="0.5" bottom="0.5" header="0" footer="0.25"/>
  <pageSetup paperSize="9" scale="64" pageOrder="overThenDown" orientation="landscape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FE192-A376-4C19-A0A6-875D4C876433}">
  <sheetPr>
    <tabColor indexed="43"/>
    <pageSetUpPr fitToPage="1"/>
  </sheetPr>
  <dimension ref="B1:BZ503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37" style="28" bestFit="1" customWidth="1"/>
    <col min="3" max="4" width="10.7109375" style="28" customWidth="1"/>
    <col min="5" max="11" width="10.7109375" style="29" customWidth="1"/>
    <col min="12" max="12" width="14.7109375" style="29" customWidth="1"/>
    <col min="13" max="13" width="11.7109375" style="29" customWidth="1"/>
    <col min="14" max="14" width="14.7109375" style="29" customWidth="1"/>
    <col min="15" max="17" width="10.7109375" style="29" customWidth="1"/>
    <col min="18" max="18" width="7.5703125" style="29" customWidth="1"/>
    <col min="19" max="19" width="6.7109375" style="29" customWidth="1"/>
    <col min="20" max="20" width="7.7109375" style="29" customWidth="1"/>
    <col min="21" max="21" width="7.140625" style="29" customWidth="1"/>
    <col min="22" max="22" width="6" style="29" customWidth="1"/>
    <col min="23" max="23" width="7.85546875" style="29" customWidth="1"/>
    <col min="24" max="24" width="8.140625" style="29" customWidth="1"/>
    <col min="25" max="25" width="6.28515625" style="29" customWidth="1"/>
    <col min="26" max="26" width="8" style="29" customWidth="1"/>
    <col min="27" max="27" width="8.7109375" style="29" customWidth="1"/>
    <col min="28" max="28" width="10" style="29" customWidth="1"/>
    <col min="29" max="29" width="9.5703125" style="29" customWidth="1"/>
    <col min="30" max="30" width="6.140625" style="29" customWidth="1"/>
    <col min="31" max="32" width="5.7109375" style="29" customWidth="1"/>
    <col min="33" max="33" width="6.85546875" style="29" customWidth="1"/>
    <col min="34" max="34" width="6.42578125" style="29" customWidth="1"/>
    <col min="35" max="35" width="6.7109375" style="29" customWidth="1"/>
    <col min="36" max="36" width="7.28515625" style="29" customWidth="1"/>
    <col min="37" max="48" width="5.7109375" style="29" customWidth="1"/>
    <col min="49" max="16384" width="9.140625" style="29"/>
  </cols>
  <sheetData>
    <row r="1" spans="2:78">
      <c r="B1" s="16" t="s">
        <v>0</v>
      </c>
      <c r="C1" t="s">
        <v>197</v>
      </c>
    </row>
    <row r="2" spans="2:78">
      <c r="B2" s="16" t="s">
        <v>1</v>
      </c>
      <c r="C2" t="s">
        <v>1447</v>
      </c>
    </row>
    <row r="3" spans="2:78">
      <c r="B3" s="16" t="s">
        <v>2</v>
      </c>
      <c r="C3" t="s">
        <v>198</v>
      </c>
    </row>
    <row r="4" spans="2:78">
      <c r="B4" s="16" t="s">
        <v>3</v>
      </c>
    </row>
    <row r="6" spans="2:78" ht="26.25" customHeight="1">
      <c r="B6" s="1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2:78" ht="26.25" customHeight="1">
      <c r="B7" s="1" t="s">
        <v>145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2:78" s="32" customFormat="1" ht="63">
      <c r="B8" s="18" t="s">
        <v>96</v>
      </c>
      <c r="C8" s="41" t="s">
        <v>49</v>
      </c>
      <c r="D8" s="41" t="s">
        <v>134</v>
      </c>
      <c r="E8" s="41" t="s">
        <v>51</v>
      </c>
      <c r="F8" s="41" t="s">
        <v>52</v>
      </c>
      <c r="G8" s="41" t="s">
        <v>71</v>
      </c>
      <c r="H8" s="41" t="s">
        <v>72</v>
      </c>
      <c r="I8" s="41" t="s">
        <v>53</v>
      </c>
      <c r="J8" s="41" t="s">
        <v>54</v>
      </c>
      <c r="K8" s="41" t="s">
        <v>55</v>
      </c>
      <c r="L8" s="41" t="s">
        <v>187</v>
      </c>
      <c r="M8" s="41" t="s">
        <v>188</v>
      </c>
      <c r="N8" s="41" t="s">
        <v>5</v>
      </c>
      <c r="O8" s="41" t="s">
        <v>73</v>
      </c>
      <c r="P8" s="41" t="s">
        <v>57</v>
      </c>
      <c r="Q8" s="49" t="s">
        <v>183</v>
      </c>
      <c r="R8" s="29"/>
      <c r="S8" s="29"/>
      <c r="T8" s="29"/>
      <c r="U8" s="29"/>
      <c r="V8" s="29"/>
    </row>
    <row r="9" spans="2:78" s="32" customFormat="1" ht="18.75" customHeight="1">
      <c r="B9" s="33"/>
      <c r="C9" s="34"/>
      <c r="D9" s="34"/>
      <c r="E9" s="34"/>
      <c r="F9" s="34"/>
      <c r="G9" s="34" t="s">
        <v>74</v>
      </c>
      <c r="H9" s="34" t="s">
        <v>75</v>
      </c>
      <c r="I9" s="34"/>
      <c r="J9" s="34" t="s">
        <v>7</v>
      </c>
      <c r="K9" s="34" t="s">
        <v>7</v>
      </c>
      <c r="L9" s="34" t="s">
        <v>184</v>
      </c>
      <c r="M9" s="34"/>
      <c r="N9" s="34" t="s">
        <v>6</v>
      </c>
      <c r="O9" s="34" t="s">
        <v>7</v>
      </c>
      <c r="P9" s="44" t="s">
        <v>7</v>
      </c>
      <c r="Q9" s="58" t="s">
        <v>7</v>
      </c>
      <c r="R9" s="29"/>
      <c r="S9" s="29"/>
      <c r="T9" s="29"/>
      <c r="U9" s="29"/>
      <c r="V9" s="29"/>
    </row>
    <row r="10" spans="2:78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21" t="s">
        <v>66</v>
      </c>
      <c r="M10" s="21" t="s">
        <v>76</v>
      </c>
      <c r="N10" s="21" t="s">
        <v>77</v>
      </c>
      <c r="O10" s="21" t="s">
        <v>78</v>
      </c>
      <c r="P10" s="47" t="s">
        <v>79</v>
      </c>
      <c r="Q10" s="47" t="s">
        <v>80</v>
      </c>
      <c r="R10" s="29"/>
      <c r="S10" s="29"/>
      <c r="T10" s="29"/>
      <c r="U10" s="29"/>
      <c r="V10" s="29"/>
    </row>
    <row r="11" spans="2:78" s="36" customFormat="1" ht="18" customHeight="1">
      <c r="B11" s="37" t="s">
        <v>135</v>
      </c>
      <c r="C11" s="21"/>
      <c r="D11" s="21"/>
      <c r="E11" s="21"/>
      <c r="F11" s="21"/>
      <c r="G11" s="21"/>
      <c r="H11" s="88">
        <v>1.45</v>
      </c>
      <c r="I11" s="21"/>
      <c r="J11" s="21"/>
      <c r="K11" s="89">
        <v>1.7600000000000001E-2</v>
      </c>
      <c r="L11" s="88">
        <v>1737805.13</v>
      </c>
      <c r="M11" s="21"/>
      <c r="N11" s="88">
        <v>1770.997207983</v>
      </c>
      <c r="O11" s="21"/>
      <c r="P11" s="89">
        <v>1</v>
      </c>
      <c r="Q11" s="89">
        <v>8.0000000000000004E-4</v>
      </c>
      <c r="R11" s="29"/>
      <c r="S11" s="29"/>
      <c r="T11" s="29"/>
      <c r="U11" s="29"/>
      <c r="V11" s="29"/>
      <c r="BZ11" s="29"/>
    </row>
    <row r="12" spans="2:78">
      <c r="B12" s="92" t="s">
        <v>201</v>
      </c>
      <c r="D12" s="29"/>
      <c r="H12" s="94">
        <v>1.45</v>
      </c>
      <c r="K12" s="93">
        <v>1.7600000000000001E-2</v>
      </c>
      <c r="L12" s="94">
        <v>1737805.13</v>
      </c>
      <c r="N12" s="94">
        <v>1770.997207983</v>
      </c>
      <c r="P12" s="93">
        <v>1</v>
      </c>
      <c r="Q12" s="93">
        <v>8.0000000000000004E-4</v>
      </c>
    </row>
    <row r="13" spans="2:78">
      <c r="B13" s="92" t="s">
        <v>1201</v>
      </c>
      <c r="D13" s="29"/>
      <c r="H13" s="94">
        <v>0</v>
      </c>
      <c r="K13" s="93">
        <v>0</v>
      </c>
      <c r="L13" s="94">
        <v>0</v>
      </c>
      <c r="N13" s="94">
        <v>0</v>
      </c>
      <c r="P13" s="93">
        <v>0</v>
      </c>
      <c r="Q13" s="93">
        <v>0</v>
      </c>
    </row>
    <row r="14" spans="2:78">
      <c r="B14" t="s">
        <v>224</v>
      </c>
      <c r="C14" t="s">
        <v>224</v>
      </c>
      <c r="D14" s="29"/>
      <c r="E14" t="s">
        <v>224</v>
      </c>
      <c r="H14" s="90">
        <v>0</v>
      </c>
      <c r="I14" t="s">
        <v>224</v>
      </c>
      <c r="J14" s="91">
        <v>0</v>
      </c>
      <c r="K14" s="91">
        <v>0</v>
      </c>
      <c r="L14" s="90">
        <v>0</v>
      </c>
      <c r="M14" s="90">
        <v>0</v>
      </c>
      <c r="N14" s="90">
        <v>0</v>
      </c>
      <c r="O14" s="91">
        <v>0</v>
      </c>
      <c r="P14" s="91">
        <v>0</v>
      </c>
      <c r="Q14" s="91">
        <v>0</v>
      </c>
    </row>
    <row r="15" spans="2:78">
      <c r="B15" s="92" t="s">
        <v>1206</v>
      </c>
      <c r="D15" s="29"/>
      <c r="H15" s="94">
        <v>0</v>
      </c>
      <c r="K15" s="93">
        <v>0</v>
      </c>
      <c r="L15" s="94">
        <v>0</v>
      </c>
      <c r="N15" s="94">
        <v>0</v>
      </c>
      <c r="P15" s="93">
        <v>0</v>
      </c>
      <c r="Q15" s="93">
        <v>0</v>
      </c>
    </row>
    <row r="16" spans="2:78">
      <c r="B16" t="s">
        <v>224</v>
      </c>
      <c r="C16" t="s">
        <v>224</v>
      </c>
      <c r="D16" s="29"/>
      <c r="E16" t="s">
        <v>224</v>
      </c>
      <c r="H16" s="90">
        <v>0</v>
      </c>
      <c r="I16" t="s">
        <v>224</v>
      </c>
      <c r="J16" s="91">
        <v>0</v>
      </c>
      <c r="K16" s="91">
        <v>0</v>
      </c>
      <c r="L16" s="90">
        <v>0</v>
      </c>
      <c r="M16" s="90">
        <v>0</v>
      </c>
      <c r="N16" s="90">
        <v>0</v>
      </c>
      <c r="O16" s="91">
        <v>0</v>
      </c>
      <c r="P16" s="91">
        <v>0</v>
      </c>
      <c r="Q16" s="91">
        <v>0</v>
      </c>
    </row>
    <row r="17" spans="2:17">
      <c r="B17" s="92" t="s">
        <v>1207</v>
      </c>
      <c r="D17" s="29"/>
      <c r="H17" s="94">
        <v>1.45</v>
      </c>
      <c r="K17" s="93">
        <v>1.7600000000000001E-2</v>
      </c>
      <c r="L17" s="94">
        <v>1737805.13</v>
      </c>
      <c r="N17" s="94">
        <v>1770.997207983</v>
      </c>
      <c r="P17" s="93">
        <v>1</v>
      </c>
      <c r="Q17" s="93">
        <v>8.0000000000000004E-4</v>
      </c>
    </row>
    <row r="18" spans="2:17">
      <c r="B18" s="92" t="s">
        <v>1208</v>
      </c>
      <c r="D18" s="29"/>
      <c r="H18" s="94">
        <v>1.45</v>
      </c>
      <c r="K18" s="93">
        <v>1.7600000000000001E-2</v>
      </c>
      <c r="L18" s="94">
        <v>1737805.13</v>
      </c>
      <c r="N18" s="94">
        <v>1770.997207983</v>
      </c>
      <c r="P18" s="93">
        <v>1</v>
      </c>
      <c r="Q18" s="93">
        <v>8.0000000000000004E-4</v>
      </c>
    </row>
    <row r="19" spans="2:17">
      <c r="B19" t="s">
        <v>1354</v>
      </c>
      <c r="C19" t="s">
        <v>1355</v>
      </c>
      <c r="D19" t="s">
        <v>1356</v>
      </c>
      <c r="E19" t="s">
        <v>362</v>
      </c>
      <c r="F19" t="s">
        <v>207</v>
      </c>
      <c r="G19" t="s">
        <v>1357</v>
      </c>
      <c r="H19" s="90">
        <v>1.45</v>
      </c>
      <c r="I19" t="s">
        <v>102</v>
      </c>
      <c r="J19" s="91">
        <v>2.9499999999999998E-2</v>
      </c>
      <c r="K19" s="91">
        <v>1.7600000000000001E-2</v>
      </c>
      <c r="L19" s="90">
        <v>1737805.13</v>
      </c>
      <c r="M19" s="90">
        <v>101.91</v>
      </c>
      <c r="N19" s="90">
        <v>1770.997207983</v>
      </c>
      <c r="O19" s="91">
        <v>1.7399999999999999E-2</v>
      </c>
      <c r="P19" s="91">
        <v>1</v>
      </c>
      <c r="Q19" s="91">
        <v>8.0000000000000004E-4</v>
      </c>
    </row>
    <row r="20" spans="2:17">
      <c r="B20" s="92" t="s">
        <v>1209</v>
      </c>
      <c r="D20" s="29"/>
      <c r="H20" s="94">
        <v>0</v>
      </c>
      <c r="K20" s="93">
        <v>0</v>
      </c>
      <c r="L20" s="94">
        <v>0</v>
      </c>
      <c r="N20" s="94">
        <v>0</v>
      </c>
      <c r="P20" s="93">
        <v>0</v>
      </c>
      <c r="Q20" s="93">
        <v>0</v>
      </c>
    </row>
    <row r="21" spans="2:17">
      <c r="B21" t="s">
        <v>224</v>
      </c>
      <c r="C21" t="s">
        <v>224</v>
      </c>
      <c r="D21" s="29"/>
      <c r="E21" t="s">
        <v>224</v>
      </c>
      <c r="H21" s="90">
        <v>0</v>
      </c>
      <c r="I21" t="s">
        <v>224</v>
      </c>
      <c r="J21" s="91">
        <v>0</v>
      </c>
      <c r="K21" s="91">
        <v>0</v>
      </c>
      <c r="L21" s="90">
        <v>0</v>
      </c>
      <c r="M21" s="90">
        <v>0</v>
      </c>
      <c r="N21" s="90">
        <v>0</v>
      </c>
      <c r="O21" s="91">
        <v>0</v>
      </c>
      <c r="P21" s="91">
        <v>0</v>
      </c>
      <c r="Q21" s="91">
        <v>0</v>
      </c>
    </row>
    <row r="22" spans="2:17">
      <c r="B22" s="92" t="s">
        <v>1210</v>
      </c>
      <c r="D22" s="29"/>
      <c r="H22" s="94">
        <v>0</v>
      </c>
      <c r="K22" s="93">
        <v>0</v>
      </c>
      <c r="L22" s="94">
        <v>0</v>
      </c>
      <c r="N22" s="94">
        <v>0</v>
      </c>
      <c r="P22" s="93">
        <v>0</v>
      </c>
      <c r="Q22" s="93">
        <v>0</v>
      </c>
    </row>
    <row r="23" spans="2:17">
      <c r="B23" t="s">
        <v>224</v>
      </c>
      <c r="C23" t="s">
        <v>224</v>
      </c>
      <c r="D23" s="29"/>
      <c r="E23" t="s">
        <v>224</v>
      </c>
      <c r="H23" s="90">
        <v>0</v>
      </c>
      <c r="I23" t="s">
        <v>224</v>
      </c>
      <c r="J23" s="91">
        <v>0</v>
      </c>
      <c r="K23" s="91">
        <v>0</v>
      </c>
      <c r="L23" s="90">
        <v>0</v>
      </c>
      <c r="M23" s="90">
        <v>0</v>
      </c>
      <c r="N23" s="90">
        <v>0</v>
      </c>
      <c r="O23" s="91">
        <v>0</v>
      </c>
      <c r="P23" s="91">
        <v>0</v>
      </c>
      <c r="Q23" s="91">
        <v>0</v>
      </c>
    </row>
    <row r="24" spans="2:17">
      <c r="B24" s="92" t="s">
        <v>1211</v>
      </c>
      <c r="D24" s="29"/>
      <c r="H24" s="94">
        <v>0</v>
      </c>
      <c r="K24" s="93">
        <v>0</v>
      </c>
      <c r="L24" s="94">
        <v>0</v>
      </c>
      <c r="N24" s="94">
        <v>0</v>
      </c>
      <c r="P24" s="93">
        <v>0</v>
      </c>
      <c r="Q24" s="93">
        <v>0</v>
      </c>
    </row>
    <row r="25" spans="2:17">
      <c r="B25" t="s">
        <v>224</v>
      </c>
      <c r="C25" t="s">
        <v>224</v>
      </c>
      <c r="D25" s="29"/>
      <c r="E25" t="s">
        <v>224</v>
      </c>
      <c r="H25" s="90">
        <v>0</v>
      </c>
      <c r="I25" t="s">
        <v>224</v>
      </c>
      <c r="J25" s="91">
        <v>0</v>
      </c>
      <c r="K25" s="91">
        <v>0</v>
      </c>
      <c r="L25" s="90">
        <v>0</v>
      </c>
      <c r="M25" s="90">
        <v>0</v>
      </c>
      <c r="N25" s="90">
        <v>0</v>
      </c>
      <c r="O25" s="91">
        <v>0</v>
      </c>
      <c r="P25" s="91">
        <v>0</v>
      </c>
      <c r="Q25" s="91">
        <v>0</v>
      </c>
    </row>
    <row r="26" spans="2:17">
      <c r="B26" s="92" t="s">
        <v>228</v>
      </c>
      <c r="D26" s="29"/>
      <c r="H26" s="94">
        <v>0</v>
      </c>
      <c r="K26" s="93">
        <v>0</v>
      </c>
      <c r="L26" s="94">
        <v>0</v>
      </c>
      <c r="N26" s="94">
        <v>0</v>
      </c>
      <c r="P26" s="93">
        <v>0</v>
      </c>
      <c r="Q26" s="93">
        <v>0</v>
      </c>
    </row>
    <row r="27" spans="2:17">
      <c r="B27" s="92" t="s">
        <v>1201</v>
      </c>
      <c r="D27" s="29"/>
      <c r="H27" s="94">
        <v>0</v>
      </c>
      <c r="K27" s="93">
        <v>0</v>
      </c>
      <c r="L27" s="94">
        <v>0</v>
      </c>
      <c r="N27" s="94">
        <v>0</v>
      </c>
      <c r="P27" s="93">
        <v>0</v>
      </c>
      <c r="Q27" s="93">
        <v>0</v>
      </c>
    </row>
    <row r="28" spans="2:17">
      <c r="B28" t="s">
        <v>224</v>
      </c>
      <c r="C28" t="s">
        <v>224</v>
      </c>
      <c r="D28" s="29"/>
      <c r="E28" t="s">
        <v>224</v>
      </c>
      <c r="H28" s="90">
        <v>0</v>
      </c>
      <c r="I28" t="s">
        <v>224</v>
      </c>
      <c r="J28" s="91">
        <v>0</v>
      </c>
      <c r="K28" s="91">
        <v>0</v>
      </c>
      <c r="L28" s="90">
        <v>0</v>
      </c>
      <c r="M28" s="90">
        <v>0</v>
      </c>
      <c r="N28" s="90">
        <v>0</v>
      </c>
      <c r="O28" s="91">
        <v>0</v>
      </c>
      <c r="P28" s="91">
        <v>0</v>
      </c>
      <c r="Q28" s="91">
        <v>0</v>
      </c>
    </row>
    <row r="29" spans="2:17">
      <c r="B29" s="92" t="s">
        <v>1206</v>
      </c>
      <c r="D29" s="29"/>
      <c r="H29" s="94">
        <v>0</v>
      </c>
      <c r="K29" s="93">
        <v>0</v>
      </c>
      <c r="L29" s="94">
        <v>0</v>
      </c>
      <c r="N29" s="94">
        <v>0</v>
      </c>
      <c r="P29" s="93">
        <v>0</v>
      </c>
      <c r="Q29" s="93">
        <v>0</v>
      </c>
    </row>
    <row r="30" spans="2:17">
      <c r="B30" t="s">
        <v>224</v>
      </c>
      <c r="C30" t="s">
        <v>224</v>
      </c>
      <c r="D30" s="29"/>
      <c r="E30" t="s">
        <v>224</v>
      </c>
      <c r="H30" s="90">
        <v>0</v>
      </c>
      <c r="I30" t="s">
        <v>224</v>
      </c>
      <c r="J30" s="91">
        <v>0</v>
      </c>
      <c r="K30" s="91">
        <v>0</v>
      </c>
      <c r="L30" s="90">
        <v>0</v>
      </c>
      <c r="M30" s="90">
        <v>0</v>
      </c>
      <c r="N30" s="90">
        <v>0</v>
      </c>
      <c r="O30" s="91">
        <v>0</v>
      </c>
      <c r="P30" s="91">
        <v>0</v>
      </c>
      <c r="Q30" s="91">
        <v>0</v>
      </c>
    </row>
    <row r="31" spans="2:17">
      <c r="B31" s="92" t="s">
        <v>1207</v>
      </c>
      <c r="D31" s="29"/>
      <c r="H31" s="94">
        <v>0</v>
      </c>
      <c r="K31" s="93">
        <v>0</v>
      </c>
      <c r="L31" s="94">
        <v>0</v>
      </c>
      <c r="N31" s="94">
        <v>0</v>
      </c>
      <c r="P31" s="93">
        <v>0</v>
      </c>
      <c r="Q31" s="93">
        <v>0</v>
      </c>
    </row>
    <row r="32" spans="2:17">
      <c r="B32" s="92" t="s">
        <v>1208</v>
      </c>
      <c r="D32" s="29"/>
      <c r="H32" s="94">
        <v>0</v>
      </c>
      <c r="K32" s="93">
        <v>0</v>
      </c>
      <c r="L32" s="94">
        <v>0</v>
      </c>
      <c r="N32" s="94">
        <v>0</v>
      </c>
      <c r="P32" s="93">
        <v>0</v>
      </c>
      <c r="Q32" s="93">
        <v>0</v>
      </c>
    </row>
    <row r="33" spans="2:17">
      <c r="B33" t="s">
        <v>224</v>
      </c>
      <c r="C33" t="s">
        <v>224</v>
      </c>
      <c r="D33" s="29"/>
      <c r="E33" t="s">
        <v>224</v>
      </c>
      <c r="H33" s="90">
        <v>0</v>
      </c>
      <c r="I33" t="s">
        <v>224</v>
      </c>
      <c r="J33" s="91">
        <v>0</v>
      </c>
      <c r="K33" s="91">
        <v>0</v>
      </c>
      <c r="L33" s="90">
        <v>0</v>
      </c>
      <c r="M33" s="90">
        <v>0</v>
      </c>
      <c r="N33" s="90">
        <v>0</v>
      </c>
      <c r="O33" s="91">
        <v>0</v>
      </c>
      <c r="P33" s="91">
        <v>0</v>
      </c>
      <c r="Q33" s="91">
        <v>0</v>
      </c>
    </row>
    <row r="34" spans="2:17">
      <c r="B34" s="92" t="s">
        <v>1209</v>
      </c>
      <c r="D34" s="29"/>
      <c r="H34" s="94">
        <v>0</v>
      </c>
      <c r="K34" s="93">
        <v>0</v>
      </c>
      <c r="L34" s="94">
        <v>0</v>
      </c>
      <c r="N34" s="94">
        <v>0</v>
      </c>
      <c r="P34" s="93">
        <v>0</v>
      </c>
      <c r="Q34" s="93">
        <v>0</v>
      </c>
    </row>
    <row r="35" spans="2:17">
      <c r="B35" t="s">
        <v>224</v>
      </c>
      <c r="C35" t="s">
        <v>224</v>
      </c>
      <c r="D35" s="29"/>
      <c r="E35" t="s">
        <v>224</v>
      </c>
      <c r="H35" s="90">
        <v>0</v>
      </c>
      <c r="I35" t="s">
        <v>224</v>
      </c>
      <c r="J35" s="91">
        <v>0</v>
      </c>
      <c r="K35" s="91">
        <v>0</v>
      </c>
      <c r="L35" s="90">
        <v>0</v>
      </c>
      <c r="M35" s="90">
        <v>0</v>
      </c>
      <c r="N35" s="90">
        <v>0</v>
      </c>
      <c r="O35" s="91">
        <v>0</v>
      </c>
      <c r="P35" s="91">
        <v>0</v>
      </c>
      <c r="Q35" s="91">
        <v>0</v>
      </c>
    </row>
    <row r="36" spans="2:17">
      <c r="B36" s="92" t="s">
        <v>1210</v>
      </c>
      <c r="D36" s="29"/>
      <c r="H36" s="94">
        <v>0</v>
      </c>
      <c r="K36" s="93">
        <v>0</v>
      </c>
      <c r="L36" s="94">
        <v>0</v>
      </c>
      <c r="N36" s="94">
        <v>0</v>
      </c>
      <c r="P36" s="93">
        <v>0</v>
      </c>
      <c r="Q36" s="93">
        <v>0</v>
      </c>
    </row>
    <row r="37" spans="2:17">
      <c r="B37" t="s">
        <v>224</v>
      </c>
      <c r="C37" t="s">
        <v>224</v>
      </c>
      <c r="D37" s="29"/>
      <c r="E37" t="s">
        <v>224</v>
      </c>
      <c r="H37" s="90">
        <v>0</v>
      </c>
      <c r="I37" t="s">
        <v>224</v>
      </c>
      <c r="J37" s="91">
        <v>0</v>
      </c>
      <c r="K37" s="91">
        <v>0</v>
      </c>
      <c r="L37" s="90">
        <v>0</v>
      </c>
      <c r="M37" s="90">
        <v>0</v>
      </c>
      <c r="N37" s="90">
        <v>0</v>
      </c>
      <c r="O37" s="91">
        <v>0</v>
      </c>
      <c r="P37" s="91">
        <v>0</v>
      </c>
      <c r="Q37" s="91">
        <v>0</v>
      </c>
    </row>
    <row r="38" spans="2:17">
      <c r="B38" s="92" t="s">
        <v>1211</v>
      </c>
      <c r="D38" s="29"/>
      <c r="H38" s="94">
        <v>0</v>
      </c>
      <c r="K38" s="93">
        <v>0</v>
      </c>
      <c r="L38" s="94">
        <v>0</v>
      </c>
      <c r="N38" s="94">
        <v>0</v>
      </c>
      <c r="P38" s="93">
        <v>0</v>
      </c>
      <c r="Q38" s="93">
        <v>0</v>
      </c>
    </row>
    <row r="39" spans="2:17">
      <c r="B39" t="s">
        <v>224</v>
      </c>
      <c r="C39" t="s">
        <v>224</v>
      </c>
      <c r="D39" s="29"/>
      <c r="E39" t="s">
        <v>224</v>
      </c>
      <c r="H39" s="90">
        <v>0</v>
      </c>
      <c r="I39" t="s">
        <v>224</v>
      </c>
      <c r="J39" s="91">
        <v>0</v>
      </c>
      <c r="K39" s="91">
        <v>0</v>
      </c>
      <c r="L39" s="90">
        <v>0</v>
      </c>
      <c r="M39" s="90">
        <v>0</v>
      </c>
      <c r="N39" s="90">
        <v>0</v>
      </c>
      <c r="O39" s="91">
        <v>0</v>
      </c>
      <c r="P39" s="91">
        <v>0</v>
      </c>
      <c r="Q39" s="91">
        <v>0</v>
      </c>
    </row>
    <row r="40" spans="2:17">
      <c r="B40" t="s">
        <v>238</v>
      </c>
      <c r="D40" s="29"/>
    </row>
    <row r="41" spans="2:17">
      <c r="B41" t="s">
        <v>300</v>
      </c>
      <c r="D41" s="29"/>
    </row>
    <row r="42" spans="2:17">
      <c r="B42" t="s">
        <v>301</v>
      </c>
      <c r="D42" s="29"/>
    </row>
    <row r="43" spans="2:17">
      <c r="B43" t="s">
        <v>302</v>
      </c>
      <c r="D43" s="29"/>
    </row>
    <row r="44" spans="2:17">
      <c r="D44" s="29"/>
    </row>
    <row r="45" spans="2:17">
      <c r="D45" s="29"/>
    </row>
    <row r="46" spans="2:17">
      <c r="D46" s="29"/>
    </row>
    <row r="47" spans="2:17">
      <c r="D47" s="29"/>
    </row>
    <row r="48" spans="2:17">
      <c r="D48" s="29"/>
    </row>
    <row r="49" spans="4:4">
      <c r="D49" s="29"/>
    </row>
    <row r="50" spans="4:4">
      <c r="D50" s="29"/>
    </row>
    <row r="51" spans="4:4">
      <c r="D51" s="29"/>
    </row>
    <row r="52" spans="4:4">
      <c r="D52" s="29"/>
    </row>
    <row r="53" spans="4:4">
      <c r="D53" s="29"/>
    </row>
    <row r="54" spans="4:4">
      <c r="D54" s="29"/>
    </row>
    <row r="55" spans="4:4">
      <c r="D55" s="29"/>
    </row>
    <row r="56" spans="4:4">
      <c r="D56" s="29"/>
    </row>
    <row r="57" spans="4:4">
      <c r="D57" s="29"/>
    </row>
    <row r="58" spans="4:4">
      <c r="D58" s="29"/>
    </row>
    <row r="59" spans="4:4">
      <c r="D59" s="29"/>
    </row>
    <row r="60" spans="4:4">
      <c r="D60" s="29"/>
    </row>
    <row r="61" spans="4:4">
      <c r="D61" s="29"/>
    </row>
    <row r="62" spans="4:4">
      <c r="D62" s="29"/>
    </row>
    <row r="63" spans="4:4">
      <c r="D63" s="29"/>
    </row>
    <row r="64" spans="4:4">
      <c r="D64" s="29"/>
    </row>
    <row r="65" spans="4:4">
      <c r="D65" s="29"/>
    </row>
    <row r="66" spans="4:4">
      <c r="D66" s="29"/>
    </row>
    <row r="67" spans="4:4">
      <c r="D67" s="29"/>
    </row>
    <row r="68" spans="4:4">
      <c r="D68" s="29"/>
    </row>
    <row r="69" spans="4:4">
      <c r="D69" s="29"/>
    </row>
    <row r="70" spans="4:4">
      <c r="D70" s="29"/>
    </row>
    <row r="71" spans="4:4">
      <c r="D71" s="29"/>
    </row>
    <row r="72" spans="4:4">
      <c r="D72" s="29"/>
    </row>
    <row r="73" spans="4:4">
      <c r="D73" s="29"/>
    </row>
    <row r="74" spans="4:4">
      <c r="D74" s="29"/>
    </row>
    <row r="75" spans="4:4">
      <c r="D75" s="29"/>
    </row>
    <row r="76" spans="4:4">
      <c r="D76" s="29"/>
    </row>
    <row r="77" spans="4:4">
      <c r="D77" s="29"/>
    </row>
    <row r="78" spans="4:4">
      <c r="D78" s="29"/>
    </row>
    <row r="79" spans="4:4">
      <c r="D79" s="29"/>
    </row>
    <row r="80" spans="4:4">
      <c r="D80" s="29"/>
    </row>
    <row r="81" spans="4:4">
      <c r="D81" s="29"/>
    </row>
    <row r="82" spans="4:4">
      <c r="D82" s="29"/>
    </row>
    <row r="83" spans="4:4">
      <c r="D83" s="29"/>
    </row>
    <row r="84" spans="4:4">
      <c r="D84" s="29"/>
    </row>
    <row r="85" spans="4:4">
      <c r="D85" s="29"/>
    </row>
    <row r="86" spans="4:4">
      <c r="D86" s="29"/>
    </row>
    <row r="87" spans="4:4">
      <c r="D87" s="29"/>
    </row>
    <row r="88" spans="4:4">
      <c r="D88" s="29"/>
    </row>
    <row r="89" spans="4:4">
      <c r="D89" s="29"/>
    </row>
    <row r="90" spans="4:4">
      <c r="D90" s="29"/>
    </row>
    <row r="91" spans="4:4">
      <c r="D91" s="29"/>
    </row>
    <row r="92" spans="4:4">
      <c r="D92" s="29"/>
    </row>
    <row r="93" spans="4:4">
      <c r="D93" s="29"/>
    </row>
    <row r="94" spans="4:4">
      <c r="D94" s="29"/>
    </row>
    <row r="95" spans="4:4">
      <c r="D95" s="29"/>
    </row>
    <row r="96" spans="4:4">
      <c r="D96" s="29"/>
    </row>
    <row r="97" spans="4:4">
      <c r="D97" s="29"/>
    </row>
    <row r="98" spans="4:4">
      <c r="D98" s="29"/>
    </row>
    <row r="99" spans="4:4">
      <c r="D99" s="29"/>
    </row>
    <row r="100" spans="4:4">
      <c r="D100" s="29"/>
    </row>
    <row r="101" spans="4:4">
      <c r="D101" s="29"/>
    </row>
    <row r="102" spans="4:4">
      <c r="D102" s="29"/>
    </row>
    <row r="103" spans="4:4">
      <c r="D103" s="29"/>
    </row>
    <row r="104" spans="4:4">
      <c r="D104" s="29"/>
    </row>
    <row r="105" spans="4:4">
      <c r="D105" s="29"/>
    </row>
    <row r="106" spans="4:4">
      <c r="D106" s="29"/>
    </row>
    <row r="107" spans="4:4">
      <c r="D107" s="29"/>
    </row>
    <row r="108" spans="4:4">
      <c r="D108" s="29"/>
    </row>
    <row r="109" spans="4:4">
      <c r="D109" s="29"/>
    </row>
    <row r="110" spans="4:4">
      <c r="D110" s="29"/>
    </row>
    <row r="111" spans="4:4">
      <c r="D111" s="29"/>
    </row>
    <row r="112" spans="4:4">
      <c r="D112" s="29"/>
    </row>
    <row r="113" spans="4:4">
      <c r="D113" s="29"/>
    </row>
    <row r="114" spans="4:4">
      <c r="D114" s="29"/>
    </row>
    <row r="115" spans="4:4">
      <c r="D115" s="29"/>
    </row>
    <row r="116" spans="4:4">
      <c r="D116" s="29"/>
    </row>
    <row r="117" spans="4:4">
      <c r="D117" s="29"/>
    </row>
    <row r="118" spans="4:4">
      <c r="D118" s="29"/>
    </row>
    <row r="119" spans="4:4">
      <c r="D119" s="29"/>
    </row>
    <row r="120" spans="4:4">
      <c r="D120" s="29"/>
    </row>
    <row r="121" spans="4:4">
      <c r="D121" s="29"/>
    </row>
    <row r="122" spans="4:4">
      <c r="D122" s="29"/>
    </row>
    <row r="123" spans="4:4">
      <c r="D123" s="29"/>
    </row>
    <row r="124" spans="4:4">
      <c r="D124" s="29"/>
    </row>
    <row r="125" spans="4:4">
      <c r="D125" s="29"/>
    </row>
    <row r="126" spans="4:4">
      <c r="D126" s="29"/>
    </row>
    <row r="127" spans="4:4">
      <c r="D127" s="29"/>
    </row>
    <row r="128" spans="4:4">
      <c r="D128" s="29"/>
    </row>
    <row r="129" spans="4:4">
      <c r="D129" s="29"/>
    </row>
    <row r="130" spans="4:4">
      <c r="D130" s="29"/>
    </row>
    <row r="131" spans="4:4">
      <c r="D131" s="29"/>
    </row>
    <row r="132" spans="4:4">
      <c r="D132" s="29"/>
    </row>
    <row r="133" spans="4:4">
      <c r="D133" s="29"/>
    </row>
    <row r="134" spans="4:4">
      <c r="D134" s="29"/>
    </row>
    <row r="135" spans="4:4">
      <c r="D135" s="29"/>
    </row>
    <row r="136" spans="4:4">
      <c r="D136" s="29"/>
    </row>
    <row r="137" spans="4:4">
      <c r="D137" s="29"/>
    </row>
    <row r="138" spans="4:4">
      <c r="D138" s="29"/>
    </row>
    <row r="139" spans="4:4">
      <c r="D139" s="29"/>
    </row>
    <row r="140" spans="4:4">
      <c r="D140" s="29"/>
    </row>
    <row r="141" spans="4:4">
      <c r="D141" s="29"/>
    </row>
    <row r="142" spans="4:4">
      <c r="D142" s="29"/>
    </row>
    <row r="143" spans="4:4">
      <c r="D143" s="29"/>
    </row>
    <row r="144" spans="4:4">
      <c r="D144" s="29"/>
    </row>
    <row r="145" spans="4:4">
      <c r="D145" s="29"/>
    </row>
    <row r="146" spans="4:4">
      <c r="D146" s="29"/>
    </row>
    <row r="147" spans="4:4">
      <c r="D147" s="29"/>
    </row>
    <row r="148" spans="4:4">
      <c r="D148" s="29"/>
    </row>
    <row r="149" spans="4:4">
      <c r="D149" s="29"/>
    </row>
    <row r="150" spans="4:4">
      <c r="D150" s="29"/>
    </row>
    <row r="151" spans="4:4">
      <c r="D151" s="29"/>
    </row>
    <row r="152" spans="4:4">
      <c r="D152" s="29"/>
    </row>
    <row r="153" spans="4:4">
      <c r="D153" s="29"/>
    </row>
    <row r="154" spans="4:4">
      <c r="D154" s="29"/>
    </row>
    <row r="155" spans="4:4">
      <c r="D155" s="29"/>
    </row>
    <row r="156" spans="4:4">
      <c r="D156" s="29"/>
    </row>
    <row r="157" spans="4:4">
      <c r="D157" s="29"/>
    </row>
    <row r="158" spans="4:4">
      <c r="D158" s="29"/>
    </row>
    <row r="159" spans="4:4">
      <c r="D159" s="29"/>
    </row>
    <row r="160" spans="4:4">
      <c r="D160" s="29"/>
    </row>
    <row r="161" spans="4:4">
      <c r="D161" s="29"/>
    </row>
    <row r="162" spans="4:4">
      <c r="D162" s="29"/>
    </row>
    <row r="163" spans="4:4">
      <c r="D163" s="29"/>
    </row>
    <row r="164" spans="4:4">
      <c r="D164" s="29"/>
    </row>
    <row r="165" spans="4:4">
      <c r="D165" s="29"/>
    </row>
    <row r="166" spans="4:4">
      <c r="D166" s="29"/>
    </row>
    <row r="167" spans="4:4">
      <c r="D167" s="29"/>
    </row>
    <row r="168" spans="4:4">
      <c r="D168" s="29"/>
    </row>
    <row r="169" spans="4:4">
      <c r="D169" s="29"/>
    </row>
    <row r="170" spans="4:4">
      <c r="D170" s="29"/>
    </row>
    <row r="171" spans="4:4">
      <c r="D171" s="29"/>
    </row>
    <row r="172" spans="4:4">
      <c r="D172" s="29"/>
    </row>
    <row r="173" spans="4:4">
      <c r="D173" s="29"/>
    </row>
    <row r="174" spans="4:4">
      <c r="D174" s="29"/>
    </row>
    <row r="175" spans="4:4">
      <c r="D175" s="29"/>
    </row>
    <row r="176" spans="4:4">
      <c r="D176" s="29"/>
    </row>
    <row r="177" spans="4:4">
      <c r="D177" s="29"/>
    </row>
    <row r="178" spans="4:4">
      <c r="D178" s="29"/>
    </row>
    <row r="179" spans="4:4">
      <c r="D179" s="29"/>
    </row>
    <row r="180" spans="4:4">
      <c r="D180" s="29"/>
    </row>
    <row r="181" spans="4:4">
      <c r="D181" s="29"/>
    </row>
    <row r="182" spans="4:4">
      <c r="D182" s="29"/>
    </row>
    <row r="183" spans="4:4">
      <c r="D183" s="29"/>
    </row>
    <row r="184" spans="4:4">
      <c r="D184" s="29"/>
    </row>
    <row r="185" spans="4:4">
      <c r="D185" s="29"/>
    </row>
    <row r="186" spans="4:4">
      <c r="D186" s="29"/>
    </row>
    <row r="187" spans="4:4">
      <c r="D187" s="29"/>
    </row>
    <row r="188" spans="4:4">
      <c r="D188" s="29"/>
    </row>
    <row r="189" spans="4:4">
      <c r="D189" s="29"/>
    </row>
    <row r="190" spans="4:4">
      <c r="D190" s="29"/>
    </row>
    <row r="191" spans="4:4">
      <c r="D191" s="29"/>
    </row>
    <row r="192" spans="4:4">
      <c r="D192" s="29"/>
    </row>
    <row r="193" spans="4:4">
      <c r="D193" s="29"/>
    </row>
    <row r="194" spans="4:4">
      <c r="D194" s="29"/>
    </row>
    <row r="195" spans="4:4">
      <c r="D195" s="29"/>
    </row>
    <row r="196" spans="4:4">
      <c r="D196" s="29"/>
    </row>
    <row r="197" spans="4:4">
      <c r="D197" s="29"/>
    </row>
    <row r="198" spans="4:4">
      <c r="D198" s="29"/>
    </row>
    <row r="199" spans="4:4">
      <c r="D199" s="29"/>
    </row>
    <row r="200" spans="4:4">
      <c r="D200" s="29"/>
    </row>
    <row r="201" spans="4:4">
      <c r="D201" s="29"/>
    </row>
    <row r="202" spans="4:4">
      <c r="D202" s="29"/>
    </row>
    <row r="203" spans="4:4">
      <c r="D203" s="29"/>
    </row>
    <row r="204" spans="4:4">
      <c r="D204" s="29"/>
    </row>
    <row r="205" spans="4:4">
      <c r="D205" s="29"/>
    </row>
    <row r="206" spans="4:4">
      <c r="D206" s="29"/>
    </row>
    <row r="207" spans="4:4">
      <c r="D207" s="29"/>
    </row>
    <row r="208" spans="4:4">
      <c r="D208" s="29"/>
    </row>
    <row r="209" spans="4:4">
      <c r="D209" s="29"/>
    </row>
    <row r="210" spans="4:4">
      <c r="D210" s="29"/>
    </row>
    <row r="211" spans="4:4">
      <c r="D211" s="29"/>
    </row>
    <row r="212" spans="4:4">
      <c r="D212" s="29"/>
    </row>
    <row r="213" spans="4:4">
      <c r="D213" s="29"/>
    </row>
    <row r="214" spans="4:4">
      <c r="D214" s="29"/>
    </row>
    <row r="215" spans="4:4">
      <c r="D215" s="29"/>
    </row>
    <row r="216" spans="4:4">
      <c r="D216" s="29"/>
    </row>
    <row r="217" spans="4:4">
      <c r="D217" s="29"/>
    </row>
    <row r="218" spans="4:4">
      <c r="D218" s="29"/>
    </row>
    <row r="219" spans="4:4">
      <c r="D219" s="29"/>
    </row>
    <row r="220" spans="4:4">
      <c r="D220" s="29"/>
    </row>
    <row r="221" spans="4:4">
      <c r="D221" s="29"/>
    </row>
    <row r="222" spans="4:4">
      <c r="D222" s="29"/>
    </row>
    <row r="223" spans="4:4">
      <c r="D223" s="29"/>
    </row>
    <row r="224" spans="4:4">
      <c r="D224" s="29"/>
    </row>
    <row r="225" spans="4:4">
      <c r="D225" s="29"/>
    </row>
    <row r="226" spans="4:4">
      <c r="D226" s="29"/>
    </row>
    <row r="227" spans="4:4">
      <c r="D227" s="29"/>
    </row>
    <row r="228" spans="4:4">
      <c r="D228" s="29"/>
    </row>
    <row r="229" spans="4:4">
      <c r="D229" s="29"/>
    </row>
    <row r="230" spans="4:4">
      <c r="D230" s="29"/>
    </row>
    <row r="231" spans="4:4">
      <c r="D231" s="29"/>
    </row>
    <row r="232" spans="4:4">
      <c r="D232" s="29"/>
    </row>
    <row r="233" spans="4:4">
      <c r="D233" s="29"/>
    </row>
    <row r="234" spans="4:4">
      <c r="D234" s="29"/>
    </row>
    <row r="235" spans="4:4">
      <c r="D235" s="29"/>
    </row>
    <row r="236" spans="4:4">
      <c r="D236" s="29"/>
    </row>
    <row r="237" spans="4:4">
      <c r="D237" s="29"/>
    </row>
    <row r="238" spans="4:4">
      <c r="D238" s="29"/>
    </row>
    <row r="239" spans="4:4">
      <c r="D239" s="29"/>
    </row>
    <row r="240" spans="4:4">
      <c r="D240" s="29"/>
    </row>
    <row r="241" spans="4:4">
      <c r="D241" s="29"/>
    </row>
    <row r="242" spans="4:4">
      <c r="D242" s="29"/>
    </row>
    <row r="243" spans="4:4">
      <c r="D243" s="29"/>
    </row>
    <row r="244" spans="4:4">
      <c r="D244" s="29"/>
    </row>
    <row r="245" spans="4:4">
      <c r="D245" s="29"/>
    </row>
    <row r="246" spans="4:4">
      <c r="D246" s="29"/>
    </row>
    <row r="247" spans="4:4">
      <c r="D247" s="29"/>
    </row>
    <row r="248" spans="4:4">
      <c r="D248" s="29"/>
    </row>
    <row r="249" spans="4:4">
      <c r="D249" s="29"/>
    </row>
    <row r="250" spans="4:4">
      <c r="D250" s="29"/>
    </row>
    <row r="251" spans="4:4">
      <c r="D251" s="29"/>
    </row>
    <row r="252" spans="4:4">
      <c r="D252" s="29"/>
    </row>
    <row r="253" spans="4:4">
      <c r="D253" s="29"/>
    </row>
    <row r="254" spans="4:4">
      <c r="D254" s="29"/>
    </row>
    <row r="255" spans="4:4">
      <c r="D255" s="29"/>
    </row>
    <row r="256" spans="4:4">
      <c r="D256" s="29"/>
    </row>
    <row r="257" spans="4:4">
      <c r="D257" s="29"/>
    </row>
    <row r="258" spans="4:4">
      <c r="D258" s="29"/>
    </row>
    <row r="259" spans="4:4">
      <c r="D259" s="29"/>
    </row>
    <row r="260" spans="4:4">
      <c r="D260" s="29"/>
    </row>
    <row r="261" spans="4:4">
      <c r="D261" s="29"/>
    </row>
    <row r="262" spans="4:4">
      <c r="D262" s="29"/>
    </row>
    <row r="263" spans="4:4">
      <c r="D263" s="29"/>
    </row>
    <row r="264" spans="4:4">
      <c r="D264" s="29"/>
    </row>
    <row r="265" spans="4:4">
      <c r="D265" s="29"/>
    </row>
    <row r="266" spans="4:4">
      <c r="D266" s="29"/>
    </row>
    <row r="267" spans="4:4">
      <c r="D267" s="29"/>
    </row>
    <row r="268" spans="4:4">
      <c r="D268" s="29"/>
    </row>
    <row r="269" spans="4:4">
      <c r="D269" s="29"/>
    </row>
    <row r="270" spans="4:4">
      <c r="D270" s="29"/>
    </row>
    <row r="271" spans="4:4">
      <c r="D271" s="29"/>
    </row>
    <row r="272" spans="4:4">
      <c r="D272" s="29"/>
    </row>
    <row r="273" spans="4:4">
      <c r="D273" s="29"/>
    </row>
    <row r="274" spans="4:4">
      <c r="D274" s="29"/>
    </row>
    <row r="275" spans="4:4">
      <c r="D275" s="29"/>
    </row>
    <row r="276" spans="4:4">
      <c r="D276" s="29"/>
    </row>
    <row r="277" spans="4:4">
      <c r="D277" s="29"/>
    </row>
    <row r="278" spans="4:4">
      <c r="D278" s="29"/>
    </row>
    <row r="279" spans="4:4">
      <c r="D279" s="29"/>
    </row>
    <row r="280" spans="4:4">
      <c r="D280" s="29"/>
    </row>
    <row r="281" spans="4:4">
      <c r="D281" s="29"/>
    </row>
    <row r="282" spans="4:4">
      <c r="D282" s="29"/>
    </row>
    <row r="283" spans="4:4">
      <c r="D283" s="29"/>
    </row>
    <row r="284" spans="4:4">
      <c r="D284" s="29"/>
    </row>
    <row r="285" spans="4:4">
      <c r="D285" s="29"/>
    </row>
    <row r="286" spans="4:4">
      <c r="D286" s="29"/>
    </row>
    <row r="287" spans="4:4">
      <c r="D287" s="29"/>
    </row>
    <row r="288" spans="4:4">
      <c r="D288" s="29"/>
    </row>
    <row r="289" spans="4:4">
      <c r="D289" s="29"/>
    </row>
    <row r="290" spans="4:4">
      <c r="D290" s="29"/>
    </row>
    <row r="291" spans="4:4">
      <c r="D291" s="29"/>
    </row>
    <row r="292" spans="4:4">
      <c r="D292" s="29"/>
    </row>
    <row r="293" spans="4:4">
      <c r="D293" s="29"/>
    </row>
    <row r="294" spans="4:4">
      <c r="D294" s="29"/>
    </row>
    <row r="295" spans="4:4">
      <c r="D295" s="29"/>
    </row>
    <row r="296" spans="4:4">
      <c r="D296" s="29"/>
    </row>
    <row r="297" spans="4:4">
      <c r="D297" s="29"/>
    </row>
    <row r="298" spans="4:4">
      <c r="D298" s="29"/>
    </row>
    <row r="299" spans="4:4">
      <c r="D299" s="29"/>
    </row>
    <row r="300" spans="4:4">
      <c r="D300" s="29"/>
    </row>
    <row r="301" spans="4:4">
      <c r="D301" s="29"/>
    </row>
    <row r="302" spans="4:4">
      <c r="D302" s="29"/>
    </row>
    <row r="303" spans="4:4">
      <c r="D303" s="29"/>
    </row>
    <row r="304" spans="4:4">
      <c r="D304" s="29"/>
    </row>
    <row r="305" spans="4:4">
      <c r="D305" s="29"/>
    </row>
    <row r="306" spans="4:4">
      <c r="D306" s="29"/>
    </row>
    <row r="307" spans="4:4">
      <c r="D307" s="29"/>
    </row>
    <row r="308" spans="4:4">
      <c r="D308" s="29"/>
    </row>
    <row r="309" spans="4:4">
      <c r="D309" s="29"/>
    </row>
    <row r="310" spans="4:4">
      <c r="D310" s="29"/>
    </row>
    <row r="311" spans="4:4">
      <c r="D311" s="29"/>
    </row>
    <row r="312" spans="4:4">
      <c r="D312" s="29"/>
    </row>
    <row r="313" spans="4:4">
      <c r="D313" s="29"/>
    </row>
    <row r="314" spans="4:4">
      <c r="D314" s="29"/>
    </row>
    <row r="315" spans="4:4">
      <c r="D315" s="29"/>
    </row>
    <row r="316" spans="4:4">
      <c r="D316" s="29"/>
    </row>
    <row r="317" spans="4:4">
      <c r="D317" s="29"/>
    </row>
    <row r="318" spans="4:4">
      <c r="D318" s="29"/>
    </row>
    <row r="319" spans="4:4">
      <c r="D319" s="29"/>
    </row>
    <row r="320" spans="4:4">
      <c r="D320" s="29"/>
    </row>
    <row r="321" spans="4:4">
      <c r="D321" s="29"/>
    </row>
    <row r="322" spans="4:4">
      <c r="D322" s="29"/>
    </row>
    <row r="323" spans="4:4">
      <c r="D323" s="29"/>
    </row>
    <row r="324" spans="4:4">
      <c r="D324" s="29"/>
    </row>
    <row r="325" spans="4:4">
      <c r="D325" s="29"/>
    </row>
    <row r="326" spans="4:4">
      <c r="D326" s="29"/>
    </row>
    <row r="327" spans="4:4">
      <c r="D327" s="29"/>
    </row>
    <row r="328" spans="4:4">
      <c r="D328" s="29"/>
    </row>
    <row r="329" spans="4:4">
      <c r="D329" s="29"/>
    </row>
    <row r="330" spans="4:4">
      <c r="D330" s="29"/>
    </row>
    <row r="331" spans="4:4">
      <c r="D331" s="29"/>
    </row>
    <row r="332" spans="4:4">
      <c r="D332" s="29"/>
    </row>
    <row r="333" spans="4:4">
      <c r="D333" s="29"/>
    </row>
    <row r="334" spans="4:4">
      <c r="D334" s="29"/>
    </row>
    <row r="335" spans="4:4">
      <c r="D335" s="29"/>
    </row>
    <row r="336" spans="4:4">
      <c r="D336" s="29"/>
    </row>
    <row r="337" spans="4:4">
      <c r="D337" s="29"/>
    </row>
    <row r="338" spans="4:4">
      <c r="D338" s="29"/>
    </row>
    <row r="339" spans="4:4">
      <c r="D339" s="29"/>
    </row>
    <row r="340" spans="4:4">
      <c r="D340" s="29"/>
    </row>
    <row r="341" spans="4:4">
      <c r="D341" s="29"/>
    </row>
    <row r="342" spans="4:4">
      <c r="D342" s="29"/>
    </row>
    <row r="343" spans="4:4">
      <c r="D343" s="29"/>
    </row>
    <row r="344" spans="4:4">
      <c r="D344" s="29"/>
    </row>
    <row r="345" spans="4:4">
      <c r="D345" s="29"/>
    </row>
    <row r="346" spans="4:4">
      <c r="D346" s="29"/>
    </row>
    <row r="347" spans="4:4">
      <c r="D347" s="29"/>
    </row>
    <row r="348" spans="4:4">
      <c r="D348" s="29"/>
    </row>
    <row r="349" spans="4:4">
      <c r="D349" s="29"/>
    </row>
    <row r="350" spans="4:4">
      <c r="D350" s="29"/>
    </row>
    <row r="351" spans="4:4">
      <c r="D351" s="29"/>
    </row>
    <row r="352" spans="4:4">
      <c r="D352" s="29"/>
    </row>
    <row r="353" spans="4:4">
      <c r="D353" s="29"/>
    </row>
    <row r="354" spans="4:4">
      <c r="D354" s="29"/>
    </row>
    <row r="355" spans="4:4">
      <c r="D355" s="29"/>
    </row>
    <row r="356" spans="4:4">
      <c r="D356" s="29"/>
    </row>
    <row r="357" spans="4:4">
      <c r="D357" s="29"/>
    </row>
    <row r="358" spans="4:4">
      <c r="D358" s="29"/>
    </row>
    <row r="359" spans="4:4">
      <c r="D359" s="29"/>
    </row>
    <row r="360" spans="4:4">
      <c r="D360" s="29"/>
    </row>
    <row r="361" spans="4:4">
      <c r="D361" s="29"/>
    </row>
    <row r="362" spans="4:4">
      <c r="D362" s="29"/>
    </row>
    <row r="363" spans="4:4">
      <c r="D363" s="29"/>
    </row>
    <row r="364" spans="4:4">
      <c r="D364" s="29"/>
    </row>
    <row r="365" spans="4:4">
      <c r="D365" s="29"/>
    </row>
    <row r="366" spans="4:4">
      <c r="D366" s="29"/>
    </row>
    <row r="367" spans="4:4">
      <c r="D367" s="29"/>
    </row>
    <row r="368" spans="4:4">
      <c r="D368" s="29"/>
    </row>
    <row r="369" spans="4:4">
      <c r="D369" s="29"/>
    </row>
    <row r="370" spans="4:4">
      <c r="D370" s="29"/>
    </row>
    <row r="371" spans="4:4">
      <c r="D371" s="29"/>
    </row>
    <row r="372" spans="4:4">
      <c r="D372" s="29"/>
    </row>
    <row r="373" spans="4:4">
      <c r="D373" s="29"/>
    </row>
    <row r="374" spans="4:4">
      <c r="D374" s="29"/>
    </row>
    <row r="375" spans="4:4">
      <c r="D375" s="29"/>
    </row>
    <row r="376" spans="4:4">
      <c r="D376" s="29"/>
    </row>
    <row r="377" spans="4:4">
      <c r="D377" s="29"/>
    </row>
    <row r="378" spans="4:4">
      <c r="D378" s="29"/>
    </row>
    <row r="379" spans="4:4">
      <c r="D379" s="29"/>
    </row>
    <row r="380" spans="4:4">
      <c r="D380" s="29"/>
    </row>
    <row r="381" spans="4:4">
      <c r="D381" s="29"/>
    </row>
    <row r="382" spans="4:4">
      <c r="D382" s="29"/>
    </row>
    <row r="383" spans="4:4">
      <c r="D383" s="29"/>
    </row>
    <row r="384" spans="4:4">
      <c r="D384" s="29"/>
    </row>
    <row r="385" spans="4:4">
      <c r="D385" s="29"/>
    </row>
    <row r="386" spans="4:4">
      <c r="D386" s="29"/>
    </row>
    <row r="387" spans="4:4">
      <c r="D387" s="29"/>
    </row>
    <row r="388" spans="4:4">
      <c r="D388" s="29"/>
    </row>
    <row r="389" spans="4:4">
      <c r="D389" s="29"/>
    </row>
    <row r="390" spans="4:4">
      <c r="D390" s="29"/>
    </row>
    <row r="391" spans="4:4">
      <c r="D391" s="29"/>
    </row>
    <row r="392" spans="4:4">
      <c r="D392" s="29"/>
    </row>
    <row r="393" spans="4:4">
      <c r="D393" s="29"/>
    </row>
    <row r="394" spans="4:4">
      <c r="D394" s="29"/>
    </row>
    <row r="395" spans="4:4">
      <c r="D395" s="29"/>
    </row>
    <row r="396" spans="4:4">
      <c r="D396" s="29"/>
    </row>
    <row r="397" spans="4:4">
      <c r="D397" s="29"/>
    </row>
    <row r="398" spans="4:4">
      <c r="D398" s="29"/>
    </row>
    <row r="399" spans="4:4">
      <c r="D399" s="29"/>
    </row>
    <row r="400" spans="4:4">
      <c r="D400" s="29"/>
    </row>
    <row r="401" spans="4:4">
      <c r="D401" s="29"/>
    </row>
    <row r="402" spans="4:4">
      <c r="D402" s="29"/>
    </row>
    <row r="403" spans="4:4">
      <c r="D403" s="29"/>
    </row>
    <row r="404" spans="4:4">
      <c r="D404" s="29"/>
    </row>
    <row r="405" spans="4:4">
      <c r="D405" s="29"/>
    </row>
    <row r="406" spans="4:4">
      <c r="D406" s="29"/>
    </row>
    <row r="407" spans="4:4">
      <c r="D407" s="29"/>
    </row>
    <row r="408" spans="4:4">
      <c r="D408" s="29"/>
    </row>
    <row r="409" spans="4:4">
      <c r="D409" s="29"/>
    </row>
    <row r="410" spans="4:4">
      <c r="D410" s="29"/>
    </row>
    <row r="411" spans="4:4">
      <c r="D411" s="29"/>
    </row>
    <row r="412" spans="4:4">
      <c r="D412" s="29"/>
    </row>
    <row r="413" spans="4:4">
      <c r="D413" s="29"/>
    </row>
    <row r="414" spans="4:4">
      <c r="D414" s="29"/>
    </row>
    <row r="415" spans="4:4">
      <c r="D415" s="29"/>
    </row>
    <row r="416" spans="4:4">
      <c r="D416" s="29"/>
    </row>
    <row r="417" spans="4:4">
      <c r="D417" s="29"/>
    </row>
    <row r="418" spans="4:4">
      <c r="D418" s="29"/>
    </row>
    <row r="419" spans="4:4">
      <c r="D419" s="29"/>
    </row>
    <row r="420" spans="4:4">
      <c r="D420" s="29"/>
    </row>
    <row r="421" spans="4:4">
      <c r="D421" s="29"/>
    </row>
    <row r="422" spans="4:4">
      <c r="D422" s="29"/>
    </row>
    <row r="423" spans="4:4">
      <c r="D423" s="29"/>
    </row>
    <row r="424" spans="4:4">
      <c r="D424" s="29"/>
    </row>
    <row r="425" spans="4:4">
      <c r="D425" s="29"/>
    </row>
    <row r="426" spans="4:4">
      <c r="D426" s="29"/>
    </row>
    <row r="427" spans="4:4">
      <c r="D427" s="29"/>
    </row>
    <row r="428" spans="4:4">
      <c r="D428" s="29"/>
    </row>
    <row r="429" spans="4:4">
      <c r="D429" s="29"/>
    </row>
    <row r="430" spans="4:4">
      <c r="D430" s="29"/>
    </row>
    <row r="431" spans="4:4">
      <c r="D431" s="29"/>
    </row>
    <row r="432" spans="4:4">
      <c r="D432" s="29"/>
    </row>
    <row r="433" spans="4:4">
      <c r="D433" s="29"/>
    </row>
    <row r="434" spans="4:4">
      <c r="D434" s="29"/>
    </row>
    <row r="435" spans="4:4">
      <c r="D435" s="29"/>
    </row>
    <row r="436" spans="4:4">
      <c r="D436" s="29"/>
    </row>
    <row r="437" spans="4:4">
      <c r="D437" s="29"/>
    </row>
    <row r="438" spans="4:4">
      <c r="D438" s="29"/>
    </row>
    <row r="439" spans="4:4">
      <c r="D439" s="29"/>
    </row>
    <row r="440" spans="4:4">
      <c r="D440" s="29"/>
    </row>
    <row r="441" spans="4:4">
      <c r="D441" s="29"/>
    </row>
    <row r="442" spans="4:4">
      <c r="D442" s="29"/>
    </row>
    <row r="443" spans="4:4">
      <c r="D443" s="29"/>
    </row>
    <row r="444" spans="4:4">
      <c r="D444" s="29"/>
    </row>
    <row r="445" spans="4:4">
      <c r="D445" s="29"/>
    </row>
    <row r="446" spans="4:4">
      <c r="D446" s="29"/>
    </row>
    <row r="447" spans="4:4">
      <c r="D447" s="29"/>
    </row>
    <row r="448" spans="4:4">
      <c r="D448" s="29"/>
    </row>
    <row r="449" spans="4:4">
      <c r="D449" s="29"/>
    </row>
    <row r="450" spans="4:4">
      <c r="D450" s="29"/>
    </row>
    <row r="451" spans="4:4">
      <c r="D451" s="29"/>
    </row>
    <row r="452" spans="4:4">
      <c r="D452" s="29"/>
    </row>
    <row r="453" spans="4:4">
      <c r="D453" s="29"/>
    </row>
    <row r="454" spans="4:4">
      <c r="D454" s="29"/>
    </row>
    <row r="455" spans="4:4">
      <c r="D455" s="29"/>
    </row>
    <row r="456" spans="4:4">
      <c r="D456" s="29"/>
    </row>
    <row r="457" spans="4:4">
      <c r="D457" s="29"/>
    </row>
    <row r="458" spans="4:4">
      <c r="D458" s="29"/>
    </row>
    <row r="459" spans="4:4">
      <c r="D459" s="29"/>
    </row>
    <row r="460" spans="4:4">
      <c r="D460" s="29"/>
    </row>
    <row r="461" spans="4:4">
      <c r="D461" s="29"/>
    </row>
    <row r="462" spans="4:4">
      <c r="D462" s="29"/>
    </row>
    <row r="463" spans="4:4">
      <c r="D463" s="29"/>
    </row>
    <row r="464" spans="4:4">
      <c r="D464" s="29"/>
    </row>
    <row r="465" spans="4:4">
      <c r="D465" s="29"/>
    </row>
    <row r="466" spans="4:4">
      <c r="D466" s="29"/>
    </row>
    <row r="467" spans="4:4">
      <c r="D467" s="29"/>
    </row>
    <row r="468" spans="4:4">
      <c r="D468" s="29"/>
    </row>
    <row r="469" spans="4:4">
      <c r="D469" s="29"/>
    </row>
    <row r="470" spans="4:4">
      <c r="D470" s="29"/>
    </row>
    <row r="471" spans="4:4">
      <c r="D471" s="29"/>
    </row>
    <row r="472" spans="4:4">
      <c r="D472" s="29"/>
    </row>
    <row r="473" spans="4:4">
      <c r="D473" s="29"/>
    </row>
    <row r="474" spans="4:4">
      <c r="D474" s="29"/>
    </row>
    <row r="475" spans="4:4">
      <c r="D475" s="29"/>
    </row>
    <row r="476" spans="4:4">
      <c r="D476" s="29"/>
    </row>
    <row r="477" spans="4:4">
      <c r="D477" s="29"/>
    </row>
    <row r="478" spans="4:4">
      <c r="D478" s="29"/>
    </row>
    <row r="479" spans="4:4">
      <c r="D479" s="29"/>
    </row>
    <row r="480" spans="4:4">
      <c r="D480" s="29"/>
    </row>
    <row r="481" spans="4:4">
      <c r="D481" s="29"/>
    </row>
    <row r="482" spans="4:4">
      <c r="D482" s="29"/>
    </row>
    <row r="483" spans="4:4">
      <c r="D483" s="29"/>
    </row>
    <row r="484" spans="4:4">
      <c r="D484" s="29"/>
    </row>
    <row r="485" spans="4:4">
      <c r="D485" s="29"/>
    </row>
    <row r="486" spans="4:4">
      <c r="D486" s="29"/>
    </row>
    <row r="487" spans="4:4">
      <c r="D487" s="29"/>
    </row>
    <row r="488" spans="4:4">
      <c r="D488" s="29"/>
    </row>
    <row r="489" spans="4:4">
      <c r="D489" s="29"/>
    </row>
    <row r="490" spans="4:4">
      <c r="D490" s="29"/>
    </row>
    <row r="491" spans="4:4">
      <c r="D491" s="29"/>
    </row>
    <row r="492" spans="4:4">
      <c r="D492" s="29"/>
    </row>
    <row r="493" spans="4:4">
      <c r="D493" s="29"/>
    </row>
    <row r="494" spans="4:4">
      <c r="D494" s="29"/>
    </row>
    <row r="495" spans="4:4">
      <c r="D495" s="29"/>
    </row>
    <row r="496" spans="4:4">
      <c r="D496" s="29"/>
    </row>
    <row r="497" spans="4:4">
      <c r="D497" s="29"/>
    </row>
    <row r="498" spans="4:4">
      <c r="D498" s="29"/>
    </row>
    <row r="499" spans="4:4">
      <c r="D499" s="29"/>
    </row>
    <row r="500" spans="4:4">
      <c r="D500" s="29"/>
    </row>
    <row r="501" spans="4:4">
      <c r="D501" s="29"/>
    </row>
    <row r="502" spans="4:4">
      <c r="D502" s="29"/>
    </row>
    <row r="503" spans="4:4">
      <c r="D503" s="29"/>
    </row>
  </sheetData>
  <mergeCells count="2">
    <mergeCell ref="B6:Q6"/>
    <mergeCell ref="B7:Q7"/>
  </mergeCells>
  <dataValidations count="1">
    <dataValidation allowBlank="1" showInputMessage="1" showErrorMessage="1" sqref="A1:B1048576 C1 D1:XFD1048576 C3:C1048576" xr:uid="{00000000-0002-0000-1400-000000000000}"/>
  </dataValidations>
  <pageMargins left="0" right="0" top="0.5" bottom="0.5" header="0" footer="0.25"/>
  <pageSetup paperSize="9" scale="56" pageOrder="overThenDown" orientation="landscape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04350-9782-4BF6-88EE-B8D39A40730F}">
  <sheetPr>
    <tabColor indexed="52"/>
    <pageSetUpPr fitToPage="1"/>
  </sheetPr>
  <dimension ref="B1:BH96"/>
  <sheetViews>
    <sheetView rightToLeft="1" tabSelected="1" workbookViewId="0">
      <selection activeCell="B72" sqref="B72:M72"/>
    </sheetView>
  </sheetViews>
  <sheetFormatPr defaultColWidth="9.140625" defaultRowHeight="18"/>
  <cols>
    <col min="1" max="1" width="6.28515625" style="29" customWidth="1"/>
    <col min="2" max="2" width="38.7109375" style="28" customWidth="1"/>
    <col min="3" max="4" width="10.7109375" style="28" customWidth="1"/>
    <col min="5" max="7" width="10.7109375" style="29" customWidth="1"/>
    <col min="8" max="8" width="12.85546875" style="29" customWidth="1"/>
    <col min="9" max="10" width="10.7109375" style="29" customWidth="1"/>
    <col min="11" max="11" width="13.85546875" style="29" customWidth="1"/>
    <col min="12" max="12" width="14.7109375" style="29" customWidth="1"/>
    <col min="13" max="13" width="11.7109375" style="29" customWidth="1"/>
    <col min="14" max="14" width="14.7109375" style="29" customWidth="1"/>
    <col min="15" max="15" width="10.7109375" style="29" customWidth="1"/>
    <col min="16" max="16" width="16.140625" style="29" customWidth="1"/>
    <col min="17" max="17" width="11.7109375" style="29" customWidth="1"/>
    <col min="18" max="18" width="13.140625" style="29" customWidth="1"/>
    <col min="19" max="19" width="7.7109375" style="29" customWidth="1"/>
    <col min="20" max="20" width="7.140625" style="29" customWidth="1"/>
    <col min="21" max="21" width="6" style="29" customWidth="1"/>
    <col min="22" max="22" width="7.85546875" style="29" customWidth="1"/>
    <col min="23" max="23" width="8.140625" style="29" customWidth="1"/>
    <col min="24" max="24" width="6.28515625" style="29" customWidth="1"/>
    <col min="25" max="25" width="8" style="29" customWidth="1"/>
    <col min="26" max="26" width="8.7109375" style="29" customWidth="1"/>
    <col min="27" max="27" width="10" style="29" customWidth="1"/>
    <col min="28" max="28" width="9.5703125" style="29" customWidth="1"/>
    <col min="29" max="29" width="6.140625" style="29" customWidth="1"/>
    <col min="30" max="31" width="5.7109375" style="29" customWidth="1"/>
    <col min="32" max="32" width="6.85546875" style="29" customWidth="1"/>
    <col min="33" max="33" width="6.42578125" style="29" customWidth="1"/>
    <col min="34" max="34" width="6.7109375" style="29" customWidth="1"/>
    <col min="35" max="35" width="7.28515625" style="29" customWidth="1"/>
    <col min="36" max="47" width="5.7109375" style="29" customWidth="1"/>
    <col min="48" max="16384" width="9.140625" style="29"/>
  </cols>
  <sheetData>
    <row r="1" spans="2:60">
      <c r="B1" s="16" t="s">
        <v>0</v>
      </c>
      <c r="C1" s="16" t="s">
        <v>197</v>
      </c>
    </row>
    <row r="2" spans="2:60">
      <c r="B2" s="16" t="s">
        <v>1</v>
      </c>
      <c r="C2" s="16" t="s">
        <v>1447</v>
      </c>
    </row>
    <row r="3" spans="2:60">
      <c r="B3" s="16" t="s">
        <v>2</v>
      </c>
      <c r="C3" s="16" t="s">
        <v>198</v>
      </c>
    </row>
    <row r="4" spans="2:60">
      <c r="B4" s="16" t="s">
        <v>3</v>
      </c>
      <c r="C4" s="16"/>
    </row>
    <row r="5" spans="2:60">
      <c r="B5" s="16"/>
      <c r="C5" s="16"/>
    </row>
    <row r="6" spans="2:60">
      <c r="B6" s="16"/>
      <c r="C6" s="16"/>
    </row>
    <row r="7" spans="2:60" ht="26.25" customHeight="1">
      <c r="B7" s="1" t="s">
        <v>146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</row>
    <row r="8" spans="2:60" s="32" customFormat="1" ht="63">
      <c r="B8" s="18" t="s">
        <v>96</v>
      </c>
      <c r="C8" s="41" t="s">
        <v>147</v>
      </c>
      <c r="D8" s="41" t="s">
        <v>49</v>
      </c>
      <c r="E8" s="42" t="s">
        <v>50</v>
      </c>
      <c r="F8" s="42" t="s">
        <v>51</v>
      </c>
      <c r="G8" s="42" t="s">
        <v>71</v>
      </c>
      <c r="H8" s="42" t="s">
        <v>52</v>
      </c>
      <c r="I8" s="41" t="s">
        <v>72</v>
      </c>
      <c r="J8" s="41" t="s">
        <v>196</v>
      </c>
      <c r="K8" s="41" t="s">
        <v>53</v>
      </c>
      <c r="L8" s="31" t="s">
        <v>148</v>
      </c>
      <c r="M8" s="42" t="s">
        <v>55</v>
      </c>
      <c r="N8" s="41" t="s">
        <v>187</v>
      </c>
      <c r="O8" s="41" t="s">
        <v>188</v>
      </c>
      <c r="P8" s="41" t="s">
        <v>5</v>
      </c>
      <c r="Q8" s="41" t="s">
        <v>57</v>
      </c>
      <c r="R8" s="49" t="s">
        <v>183</v>
      </c>
      <c r="S8" s="29"/>
      <c r="T8" s="29"/>
      <c r="U8" s="29"/>
      <c r="V8" s="29"/>
      <c r="BG8" s="32" t="s">
        <v>149</v>
      </c>
      <c r="BH8" s="32" t="s">
        <v>102</v>
      </c>
    </row>
    <row r="9" spans="2:60" s="32" customFormat="1" ht="24" customHeight="1">
      <c r="B9" s="33"/>
      <c r="C9" s="62"/>
      <c r="D9" s="34"/>
      <c r="E9" s="34"/>
      <c r="F9" s="34"/>
      <c r="G9" s="34" t="s">
        <v>74</v>
      </c>
      <c r="H9" s="34"/>
      <c r="I9" s="34" t="s">
        <v>75</v>
      </c>
      <c r="J9" s="34"/>
      <c r="K9" s="34"/>
      <c r="L9" s="34" t="s">
        <v>7</v>
      </c>
      <c r="M9" s="34" t="s">
        <v>7</v>
      </c>
      <c r="N9" s="34" t="s">
        <v>184</v>
      </c>
      <c r="O9" s="34"/>
      <c r="P9" s="34" t="s">
        <v>185</v>
      </c>
      <c r="Q9" s="44" t="s">
        <v>7</v>
      </c>
      <c r="R9" s="58" t="s">
        <v>7</v>
      </c>
      <c r="S9" s="29"/>
      <c r="T9" s="29"/>
      <c r="U9" s="29"/>
      <c r="V9" s="29"/>
      <c r="BG9" s="32" t="s">
        <v>150</v>
      </c>
      <c r="BH9" s="32" t="s">
        <v>106</v>
      </c>
    </row>
    <row r="10" spans="2:60" s="36" customFormat="1" ht="18" customHeight="1">
      <c r="B10" s="35"/>
      <c r="C10" s="31" t="s">
        <v>9</v>
      </c>
      <c r="D10" s="31">
        <v>-2</v>
      </c>
      <c r="E10" s="31" t="s">
        <v>59</v>
      </c>
      <c r="F10" s="31" t="s">
        <v>60</v>
      </c>
      <c r="G10" s="21" t="s">
        <v>61</v>
      </c>
      <c r="H10" s="21" t="s">
        <v>62</v>
      </c>
      <c r="I10" s="21" t="s">
        <v>63</v>
      </c>
      <c r="J10" s="21"/>
      <c r="K10" s="21" t="s">
        <v>64</v>
      </c>
      <c r="L10" s="21" t="s">
        <v>65</v>
      </c>
      <c r="M10" s="21" t="s">
        <v>66</v>
      </c>
      <c r="N10" s="47" t="s">
        <v>76</v>
      </c>
      <c r="O10" s="47" t="s">
        <v>77</v>
      </c>
      <c r="P10" s="47" t="s">
        <v>78</v>
      </c>
      <c r="Q10" s="47" t="s">
        <v>79</v>
      </c>
      <c r="R10" s="47" t="s">
        <v>80</v>
      </c>
      <c r="S10" s="29"/>
      <c r="T10" s="29"/>
      <c r="U10" s="29"/>
      <c r="V10" s="29"/>
      <c r="BG10" s="36" t="s">
        <v>151</v>
      </c>
      <c r="BH10" s="36" t="s">
        <v>110</v>
      </c>
    </row>
    <row r="11" spans="2:60" s="36" customFormat="1" ht="18" customHeight="1">
      <c r="B11" s="37" t="s">
        <v>152</v>
      </c>
      <c r="C11" s="31"/>
      <c r="D11" s="31"/>
      <c r="E11" s="31"/>
      <c r="F11" s="31"/>
      <c r="G11" s="31"/>
      <c r="H11" s="31"/>
      <c r="I11" s="88">
        <v>4.51</v>
      </c>
      <c r="J11" s="31"/>
      <c r="K11" s="31"/>
      <c r="L11" s="31"/>
      <c r="M11" s="89">
        <v>1.34E-2</v>
      </c>
      <c r="N11" s="88">
        <v>52497281.530000001</v>
      </c>
      <c r="O11" s="21"/>
      <c r="P11" s="88">
        <v>57429.700758210725</v>
      </c>
      <c r="Q11" s="89">
        <v>1</v>
      </c>
      <c r="R11" s="89">
        <v>2.5700000000000001E-2</v>
      </c>
      <c r="S11" s="29"/>
      <c r="T11" s="29"/>
      <c r="U11" s="29"/>
      <c r="V11" s="29"/>
      <c r="BG11" s="29" t="s">
        <v>123</v>
      </c>
      <c r="BH11" s="36" t="s">
        <v>113</v>
      </c>
    </row>
    <row r="12" spans="2:60">
      <c r="B12" s="92" t="s">
        <v>201</v>
      </c>
      <c r="I12" s="94">
        <v>4.51</v>
      </c>
      <c r="M12" s="93">
        <v>1.34E-2</v>
      </c>
      <c r="N12" s="94">
        <v>52497281.530000001</v>
      </c>
      <c r="P12" s="94">
        <v>57429.700758210725</v>
      </c>
      <c r="Q12" s="93">
        <v>1</v>
      </c>
      <c r="R12" s="93">
        <v>2.5700000000000001E-2</v>
      </c>
    </row>
    <row r="13" spans="2:60">
      <c r="B13" s="92" t="s">
        <v>1358</v>
      </c>
      <c r="I13" s="94">
        <v>1.25</v>
      </c>
      <c r="M13" s="93">
        <v>0</v>
      </c>
      <c r="N13" s="94">
        <v>21404713.129999999</v>
      </c>
      <c r="P13" s="94">
        <v>20734.038825403401</v>
      </c>
      <c r="Q13" s="93">
        <v>0.36099999999999999</v>
      </c>
      <c r="R13" s="93">
        <v>9.2999999999999992E-3</v>
      </c>
    </row>
    <row r="14" spans="2:60">
      <c r="B14" t="s">
        <v>1359</v>
      </c>
      <c r="C14" t="s">
        <v>1360</v>
      </c>
      <c r="D14">
        <v>29993619</v>
      </c>
      <c r="E14" t="s">
        <v>1361</v>
      </c>
      <c r="F14" t="s">
        <v>224</v>
      </c>
      <c r="G14" t="s">
        <v>1362</v>
      </c>
      <c r="H14" t="s">
        <v>464</v>
      </c>
      <c r="I14" s="90">
        <v>1.25</v>
      </c>
      <c r="J14" t="s">
        <v>123</v>
      </c>
      <c r="K14" t="s">
        <v>102</v>
      </c>
      <c r="L14" s="91">
        <v>1.09E-2</v>
      </c>
      <c r="M14" s="91">
        <v>0</v>
      </c>
      <c r="N14" s="90">
        <v>21404713.129999999</v>
      </c>
      <c r="O14" s="90">
        <v>96.866697999999772</v>
      </c>
      <c r="P14" s="90">
        <v>20734.038825403401</v>
      </c>
      <c r="Q14" s="91">
        <v>0.36099999999999999</v>
      </c>
      <c r="R14" s="91">
        <v>9.2999999999999992E-3</v>
      </c>
    </row>
    <row r="15" spans="2:60">
      <c r="B15" s="92" t="s">
        <v>1363</v>
      </c>
      <c r="I15" s="94">
        <v>0.13</v>
      </c>
      <c r="M15" s="93">
        <v>-0.99850000000000005</v>
      </c>
      <c r="N15" s="94">
        <v>1026</v>
      </c>
      <c r="P15" s="94">
        <v>1.1542961700000001</v>
      </c>
      <c r="Q15" s="93">
        <v>0</v>
      </c>
      <c r="R15" s="93">
        <v>0</v>
      </c>
    </row>
    <row r="16" spans="2:60">
      <c r="B16" t="s">
        <v>1364</v>
      </c>
      <c r="C16" t="s">
        <v>1464</v>
      </c>
      <c r="D16">
        <v>171025109</v>
      </c>
      <c r="E16">
        <v>520000118</v>
      </c>
      <c r="F16" t="s">
        <v>397</v>
      </c>
      <c r="G16" s="95">
        <v>35761</v>
      </c>
      <c r="H16" s="107" t="s">
        <v>207</v>
      </c>
      <c r="I16">
        <v>0.13</v>
      </c>
      <c r="J16" s="108" t="s">
        <v>311</v>
      </c>
      <c r="K16" t="s">
        <v>102</v>
      </c>
      <c r="L16">
        <v>4</v>
      </c>
      <c r="M16">
        <v>-0.99850000000000005</v>
      </c>
      <c r="N16" s="90">
        <v>1026</v>
      </c>
      <c r="O16" s="90">
        <v>112.50449999999999</v>
      </c>
      <c r="P16" s="90">
        <v>1.1542961700000001</v>
      </c>
      <c r="Q16" s="91">
        <v>0</v>
      </c>
      <c r="R16" s="91">
        <v>0</v>
      </c>
    </row>
    <row r="17" spans="2:18">
      <c r="B17" s="92" t="s">
        <v>1365</v>
      </c>
      <c r="I17" s="94">
        <v>0</v>
      </c>
      <c r="M17" s="93">
        <v>0</v>
      </c>
      <c r="N17" s="94">
        <v>0</v>
      </c>
      <c r="P17" s="94">
        <v>0</v>
      </c>
      <c r="Q17" s="93">
        <v>0</v>
      </c>
      <c r="R17" s="93">
        <v>0</v>
      </c>
    </row>
    <row r="18" spans="2:18">
      <c r="B18" t="s">
        <v>224</v>
      </c>
      <c r="D18">
        <v>0</v>
      </c>
      <c r="F18" t="s">
        <v>224</v>
      </c>
      <c r="I18" s="90">
        <v>0</v>
      </c>
      <c r="J18" t="s">
        <v>224</v>
      </c>
      <c r="K18" t="s">
        <v>224</v>
      </c>
      <c r="L18" s="91">
        <v>0</v>
      </c>
      <c r="M18" s="91">
        <v>0</v>
      </c>
      <c r="N18" s="90">
        <v>0</v>
      </c>
      <c r="O18" s="90">
        <v>0</v>
      </c>
      <c r="P18" s="90">
        <v>0</v>
      </c>
      <c r="Q18" s="91">
        <v>0</v>
      </c>
      <c r="R18" s="91">
        <v>0</v>
      </c>
    </row>
    <row r="19" spans="2:18">
      <c r="B19" s="92" t="s">
        <v>1366</v>
      </c>
      <c r="I19" s="94">
        <v>6.35</v>
      </c>
      <c r="M19" s="93">
        <v>2.1100000000000001E-2</v>
      </c>
      <c r="N19" s="94">
        <v>31091542.399999999</v>
      </c>
      <c r="P19" s="94">
        <v>36694.507636637325</v>
      </c>
      <c r="Q19" s="93">
        <v>0.63890000000000002</v>
      </c>
      <c r="R19" s="93">
        <v>1.6400000000000001E-2</v>
      </c>
    </row>
    <row r="20" spans="2:18">
      <c r="B20" s="107" t="s">
        <v>1367</v>
      </c>
      <c r="C20" s="109" t="s">
        <v>1360</v>
      </c>
      <c r="D20" s="29">
        <v>40210416</v>
      </c>
      <c r="E20" s="29" t="s">
        <v>1465</v>
      </c>
      <c r="F20" s="29" t="s">
        <v>362</v>
      </c>
      <c r="G20" s="110">
        <v>42519</v>
      </c>
      <c r="H20" s="29" t="s">
        <v>207</v>
      </c>
      <c r="I20" s="111">
        <v>0.01</v>
      </c>
      <c r="J20" s="29" t="s">
        <v>1466</v>
      </c>
      <c r="K20" t="s">
        <v>102</v>
      </c>
      <c r="L20" s="29">
        <v>0</v>
      </c>
      <c r="M20" s="111">
        <v>0.54330000000000001</v>
      </c>
      <c r="N20" s="90">
        <v>582920.06000000006</v>
      </c>
      <c r="O20" s="90">
        <v>38.724299999999999</v>
      </c>
      <c r="P20" s="90">
        <v>225.73171279458001</v>
      </c>
      <c r="Q20" s="91">
        <v>3.8999999999999998E-3</v>
      </c>
      <c r="R20" s="91">
        <v>1E-4</v>
      </c>
    </row>
    <row r="21" spans="2:18">
      <c r="B21" s="107" t="s">
        <v>1368</v>
      </c>
      <c r="C21" s="109" t="s">
        <v>1412</v>
      </c>
      <c r="D21" s="29">
        <v>11898511</v>
      </c>
      <c r="E21" s="29">
        <v>513326439</v>
      </c>
      <c r="F21" s="29" t="s">
        <v>397</v>
      </c>
      <c r="G21" s="110">
        <v>42662</v>
      </c>
      <c r="H21" s="29" t="s">
        <v>207</v>
      </c>
      <c r="I21" s="29">
        <v>5.16</v>
      </c>
      <c r="J21" s="29" t="s">
        <v>458</v>
      </c>
      <c r="K21" t="s">
        <v>102</v>
      </c>
      <c r="L21" s="29">
        <v>5.5452000000000004</v>
      </c>
      <c r="M21" s="29">
        <v>0.55000000000000004</v>
      </c>
      <c r="N21" s="90">
        <v>179845.51</v>
      </c>
      <c r="O21" s="90">
        <v>129.6</v>
      </c>
      <c r="P21" s="90">
        <v>233.07978095999999</v>
      </c>
      <c r="Q21" s="91">
        <v>4.1000000000000003E-3</v>
      </c>
      <c r="R21" s="91">
        <v>1E-4</v>
      </c>
    </row>
    <row r="22" spans="2:18">
      <c r="B22" s="107" t="s">
        <v>1369</v>
      </c>
      <c r="C22" s="109" t="s">
        <v>1412</v>
      </c>
      <c r="D22" s="29">
        <v>11898517</v>
      </c>
      <c r="E22" s="29">
        <v>513326439</v>
      </c>
      <c r="F22" s="29" t="s">
        <v>397</v>
      </c>
      <c r="G22" s="110">
        <v>42662</v>
      </c>
      <c r="H22" s="29" t="s">
        <v>207</v>
      </c>
      <c r="I22" s="29">
        <v>5.16</v>
      </c>
      <c r="J22" s="29" t="s">
        <v>458</v>
      </c>
      <c r="K22" t="s">
        <v>102</v>
      </c>
      <c r="L22" s="29">
        <v>5.5453000000000001</v>
      </c>
      <c r="M22" s="29">
        <v>0.55000000000000004</v>
      </c>
      <c r="N22" s="90">
        <v>173528.86</v>
      </c>
      <c r="O22" s="90">
        <v>128.01</v>
      </c>
      <c r="P22" s="90">
        <v>222.13429368600001</v>
      </c>
      <c r="Q22" s="91">
        <v>3.8999999999999998E-3</v>
      </c>
      <c r="R22" s="91">
        <v>1E-4</v>
      </c>
    </row>
    <row r="23" spans="2:18">
      <c r="B23" s="107" t="s">
        <v>1370</v>
      </c>
      <c r="C23" s="109" t="s">
        <v>1412</v>
      </c>
      <c r="D23" s="29">
        <v>11896120</v>
      </c>
      <c r="E23" s="29">
        <v>513326439</v>
      </c>
      <c r="F23" s="29" t="s">
        <v>397</v>
      </c>
      <c r="G23" s="110">
        <v>42662</v>
      </c>
      <c r="H23" s="29" t="s">
        <v>207</v>
      </c>
      <c r="I23" s="29">
        <v>5.16</v>
      </c>
      <c r="J23" s="29" t="s">
        <v>458</v>
      </c>
      <c r="K23" t="s">
        <v>102</v>
      </c>
      <c r="L23" s="29">
        <v>5.6346999999999996</v>
      </c>
      <c r="M23" s="29">
        <v>0.55000000000000004</v>
      </c>
      <c r="N23" s="90">
        <v>52378.6</v>
      </c>
      <c r="O23" s="90">
        <v>130</v>
      </c>
      <c r="P23" s="90">
        <v>68.092179999999999</v>
      </c>
      <c r="Q23" s="91">
        <v>1.1999999999999999E-3</v>
      </c>
      <c r="R23" s="91">
        <v>0</v>
      </c>
    </row>
    <row r="24" spans="2:18">
      <c r="B24" s="107" t="s">
        <v>1371</v>
      </c>
      <c r="C24" s="109" t="s">
        <v>1412</v>
      </c>
      <c r="D24" s="29">
        <v>11898140</v>
      </c>
      <c r="E24" s="29">
        <v>513326439</v>
      </c>
      <c r="F24" s="29" t="s">
        <v>397</v>
      </c>
      <c r="G24" s="110">
        <v>42662</v>
      </c>
      <c r="H24" s="29" t="s">
        <v>207</v>
      </c>
      <c r="I24" s="29">
        <v>5.16</v>
      </c>
      <c r="J24" s="29" t="s">
        <v>458</v>
      </c>
      <c r="K24" t="s">
        <v>102</v>
      </c>
      <c r="L24" s="29">
        <v>5.5450999999999997</v>
      </c>
      <c r="M24" s="29">
        <v>0.55000000000000004</v>
      </c>
      <c r="N24" s="90">
        <v>125417.04</v>
      </c>
      <c r="O24" s="90">
        <v>127.75</v>
      </c>
      <c r="P24" s="90">
        <v>160.2202686</v>
      </c>
      <c r="Q24" s="91">
        <v>2.8E-3</v>
      </c>
      <c r="R24" s="91">
        <v>1E-4</v>
      </c>
    </row>
    <row r="25" spans="2:18">
      <c r="B25" s="107" t="s">
        <v>1372</v>
      </c>
      <c r="C25" s="109" t="s">
        <v>1412</v>
      </c>
      <c r="D25" s="29">
        <v>11898320</v>
      </c>
      <c r="E25" s="29">
        <v>513326439</v>
      </c>
      <c r="F25" s="29" t="s">
        <v>397</v>
      </c>
      <c r="G25" s="110">
        <v>42662</v>
      </c>
      <c r="H25" s="29" t="s">
        <v>207</v>
      </c>
      <c r="I25" s="29">
        <v>5.18</v>
      </c>
      <c r="J25" s="29" t="s">
        <v>458</v>
      </c>
      <c r="K25" t="s">
        <v>102</v>
      </c>
      <c r="L25" s="29">
        <v>5.5450999999999997</v>
      </c>
      <c r="M25" s="29">
        <v>0.39</v>
      </c>
      <c r="N25" s="90">
        <v>8244.24</v>
      </c>
      <c r="O25" s="90">
        <v>126.52</v>
      </c>
      <c r="P25" s="90">
        <v>10.430612448</v>
      </c>
      <c r="Q25" s="91">
        <v>2.0000000000000001E-4</v>
      </c>
      <c r="R25" s="91">
        <v>0</v>
      </c>
    </row>
    <row r="26" spans="2:18">
      <c r="B26" s="107" t="s">
        <v>1373</v>
      </c>
      <c r="C26" s="109" t="s">
        <v>1412</v>
      </c>
      <c r="D26" s="29">
        <v>11898330</v>
      </c>
      <c r="E26" s="29">
        <v>513326439</v>
      </c>
      <c r="F26" s="29" t="s">
        <v>397</v>
      </c>
      <c r="G26" s="110">
        <v>42662</v>
      </c>
      <c r="H26" s="29" t="s">
        <v>207</v>
      </c>
      <c r="I26" s="29">
        <v>5.16</v>
      </c>
      <c r="J26" s="29" t="s">
        <v>458</v>
      </c>
      <c r="K26" t="s">
        <v>102</v>
      </c>
      <c r="L26" s="29">
        <v>5.5452000000000004</v>
      </c>
      <c r="M26" s="29">
        <v>0.55000000000000004</v>
      </c>
      <c r="N26" s="90">
        <v>95060.7</v>
      </c>
      <c r="O26" s="90">
        <v>125.5</v>
      </c>
      <c r="P26" s="90">
        <v>119.30117850000001</v>
      </c>
      <c r="Q26" s="91">
        <v>2.0999999999999999E-3</v>
      </c>
      <c r="R26" s="91">
        <v>1E-4</v>
      </c>
    </row>
    <row r="27" spans="2:18">
      <c r="B27" s="107" t="s">
        <v>1374</v>
      </c>
      <c r="C27" s="109" t="s">
        <v>1412</v>
      </c>
      <c r="D27" s="29">
        <v>11898340</v>
      </c>
      <c r="E27" s="29">
        <v>513326439</v>
      </c>
      <c r="F27" s="29" t="s">
        <v>397</v>
      </c>
      <c r="G27" s="110">
        <v>42662</v>
      </c>
      <c r="H27" s="29" t="s">
        <v>207</v>
      </c>
      <c r="I27" s="29">
        <v>5.16</v>
      </c>
      <c r="J27" s="29" t="s">
        <v>458</v>
      </c>
      <c r="K27" t="s">
        <v>102</v>
      </c>
      <c r="L27" s="29">
        <v>5.5431999999999997</v>
      </c>
      <c r="M27" s="29">
        <v>0.55000000000000004</v>
      </c>
      <c r="N27" s="90">
        <v>18310.04</v>
      </c>
      <c r="O27" s="90">
        <v>125.5</v>
      </c>
      <c r="P27" s="90">
        <v>22.979100200000001</v>
      </c>
      <c r="Q27" s="91">
        <v>4.0000000000000002E-4</v>
      </c>
      <c r="R27" s="91">
        <v>0</v>
      </c>
    </row>
    <row r="28" spans="2:18">
      <c r="B28" s="107" t="s">
        <v>1375</v>
      </c>
      <c r="C28" s="109" t="s">
        <v>1412</v>
      </c>
      <c r="D28" s="29">
        <v>11898350</v>
      </c>
      <c r="E28" s="29">
        <v>513326439</v>
      </c>
      <c r="F28" s="29" t="s">
        <v>397</v>
      </c>
      <c r="G28" s="110">
        <v>42662</v>
      </c>
      <c r="H28" s="29" t="s">
        <v>207</v>
      </c>
      <c r="I28" s="29">
        <v>5.16</v>
      </c>
      <c r="J28" s="29" t="s">
        <v>458</v>
      </c>
      <c r="K28" t="s">
        <v>102</v>
      </c>
      <c r="L28" s="29">
        <v>5.5453000000000001</v>
      </c>
      <c r="M28" s="29">
        <v>0.55000000000000004</v>
      </c>
      <c r="N28" s="90">
        <v>17644.84</v>
      </c>
      <c r="O28" s="90">
        <v>125.99</v>
      </c>
      <c r="P28" s="90">
        <v>22.230733915999998</v>
      </c>
      <c r="Q28" s="91">
        <v>4.0000000000000002E-4</v>
      </c>
      <c r="R28" s="91">
        <v>0</v>
      </c>
    </row>
    <row r="29" spans="2:18">
      <c r="B29" s="107" t="s">
        <v>1376</v>
      </c>
      <c r="C29" s="109" t="s">
        <v>1412</v>
      </c>
      <c r="D29" s="29">
        <v>11898360</v>
      </c>
      <c r="E29" s="29">
        <v>513326439</v>
      </c>
      <c r="F29" s="29" t="s">
        <v>397</v>
      </c>
      <c r="G29" s="110">
        <v>42662</v>
      </c>
      <c r="H29" s="29" t="s">
        <v>207</v>
      </c>
      <c r="I29" s="29">
        <v>5.16</v>
      </c>
      <c r="J29" s="29" t="s">
        <v>458</v>
      </c>
      <c r="K29" t="s">
        <v>102</v>
      </c>
      <c r="L29" s="29">
        <v>5.5452000000000004</v>
      </c>
      <c r="M29" s="29">
        <v>0.55000000000000004</v>
      </c>
      <c r="N29" s="90">
        <v>35210.51</v>
      </c>
      <c r="O29" s="90">
        <v>126.23</v>
      </c>
      <c r="P29" s="90">
        <v>44.446226772999999</v>
      </c>
      <c r="Q29" s="91">
        <v>8.0000000000000004E-4</v>
      </c>
      <c r="R29" s="91">
        <v>0</v>
      </c>
    </row>
    <row r="30" spans="2:18">
      <c r="B30" s="107" t="s">
        <v>1377</v>
      </c>
      <c r="C30" s="109" t="s">
        <v>1412</v>
      </c>
      <c r="D30" s="29">
        <v>11898380</v>
      </c>
      <c r="E30" s="29">
        <v>513326439</v>
      </c>
      <c r="F30" s="29" t="s">
        <v>397</v>
      </c>
      <c r="G30" s="110">
        <v>42662</v>
      </c>
      <c r="H30" s="29" t="s">
        <v>207</v>
      </c>
      <c r="I30" s="29">
        <v>5.16</v>
      </c>
      <c r="J30" s="29" t="s">
        <v>458</v>
      </c>
      <c r="K30" t="s">
        <v>102</v>
      </c>
      <c r="L30" s="29">
        <v>5.5450999999999997</v>
      </c>
      <c r="M30" s="29">
        <v>0.55000000000000004</v>
      </c>
      <c r="N30" s="90">
        <v>22063.68</v>
      </c>
      <c r="O30" s="90">
        <v>125.74</v>
      </c>
      <c r="P30" s="90">
        <v>27.742871231999999</v>
      </c>
      <c r="Q30" s="91">
        <v>5.0000000000000001E-4</v>
      </c>
      <c r="R30" s="91">
        <v>0</v>
      </c>
    </row>
    <row r="31" spans="2:18">
      <c r="B31" s="107" t="s">
        <v>1378</v>
      </c>
      <c r="C31" s="109" t="s">
        <v>1412</v>
      </c>
      <c r="D31" s="29">
        <v>11898390</v>
      </c>
      <c r="E31" s="29">
        <v>513326439</v>
      </c>
      <c r="F31" s="29" t="s">
        <v>397</v>
      </c>
      <c r="G31" s="110">
        <v>42662</v>
      </c>
      <c r="H31" s="29" t="s">
        <v>207</v>
      </c>
      <c r="I31" s="29">
        <v>5.16</v>
      </c>
      <c r="J31" s="29" t="s">
        <v>458</v>
      </c>
      <c r="K31" t="s">
        <v>102</v>
      </c>
      <c r="L31" s="29">
        <v>5.5450999999999997</v>
      </c>
      <c r="M31" s="29">
        <v>0.55000000000000004</v>
      </c>
      <c r="N31" s="90">
        <v>12425.15</v>
      </c>
      <c r="O31" s="90">
        <v>125.62</v>
      </c>
      <c r="P31" s="90">
        <v>15.60847343</v>
      </c>
      <c r="Q31" s="91">
        <v>2.9999999999999997E-4</v>
      </c>
      <c r="R31" s="91">
        <v>0</v>
      </c>
    </row>
    <row r="32" spans="2:18">
      <c r="B32" s="107" t="s">
        <v>1379</v>
      </c>
      <c r="C32" s="109" t="s">
        <v>1412</v>
      </c>
      <c r="D32" s="29">
        <v>11898400</v>
      </c>
      <c r="E32" s="29">
        <v>513326439</v>
      </c>
      <c r="F32" s="29" t="s">
        <v>397</v>
      </c>
      <c r="G32" s="110">
        <v>42662</v>
      </c>
      <c r="H32" s="29" t="s">
        <v>207</v>
      </c>
      <c r="I32" s="29">
        <v>5.16</v>
      </c>
      <c r="J32" s="29" t="s">
        <v>458</v>
      </c>
      <c r="K32" t="s">
        <v>102</v>
      </c>
      <c r="L32" s="29">
        <v>5.5450999999999997</v>
      </c>
      <c r="M32" s="29">
        <v>0.55000000000000004</v>
      </c>
      <c r="N32" s="90">
        <v>37064.589999999997</v>
      </c>
      <c r="O32" s="90">
        <v>125.51</v>
      </c>
      <c r="P32" s="90">
        <v>46.519766908999998</v>
      </c>
      <c r="Q32" s="91">
        <v>8.0000000000000004E-4</v>
      </c>
      <c r="R32" s="91">
        <v>0</v>
      </c>
    </row>
    <row r="33" spans="2:18">
      <c r="B33" s="107" t="s">
        <v>1380</v>
      </c>
      <c r="C33" s="109" t="s">
        <v>1412</v>
      </c>
      <c r="D33" s="29">
        <v>11898422</v>
      </c>
      <c r="E33" s="29">
        <v>513326439</v>
      </c>
      <c r="F33" s="29" t="s">
        <v>397</v>
      </c>
      <c r="G33" s="110">
        <v>42662</v>
      </c>
      <c r="H33" s="29" t="s">
        <v>207</v>
      </c>
      <c r="I33" s="29">
        <v>5.16</v>
      </c>
      <c r="J33" s="29" t="s">
        <v>458</v>
      </c>
      <c r="K33" t="s">
        <v>102</v>
      </c>
      <c r="L33" s="29">
        <v>5.5452000000000004</v>
      </c>
      <c r="M33" s="29">
        <v>0.55000000000000004</v>
      </c>
      <c r="N33" s="90">
        <v>231306.22</v>
      </c>
      <c r="O33" s="90">
        <v>127.14</v>
      </c>
      <c r="P33" s="90">
        <v>294.08272810800003</v>
      </c>
      <c r="Q33" s="91">
        <v>5.1000000000000004E-3</v>
      </c>
      <c r="R33" s="91">
        <v>1E-4</v>
      </c>
    </row>
    <row r="34" spans="2:18">
      <c r="B34" s="107" t="s">
        <v>1381</v>
      </c>
      <c r="C34" s="109" t="s">
        <v>1412</v>
      </c>
      <c r="D34" s="29">
        <v>11898512</v>
      </c>
      <c r="E34" s="29">
        <v>513326439</v>
      </c>
      <c r="F34" s="29" t="s">
        <v>397</v>
      </c>
      <c r="G34" s="110">
        <v>42662</v>
      </c>
      <c r="H34" s="29" t="s">
        <v>207</v>
      </c>
      <c r="I34" s="29">
        <v>5.16</v>
      </c>
      <c r="J34" s="29" t="s">
        <v>458</v>
      </c>
      <c r="K34" t="s">
        <v>102</v>
      </c>
      <c r="L34" s="29">
        <v>5.5452000000000004</v>
      </c>
      <c r="M34" s="29">
        <v>0.55000000000000004</v>
      </c>
      <c r="N34" s="90">
        <v>172544.63</v>
      </c>
      <c r="O34" s="90">
        <v>129.6</v>
      </c>
      <c r="P34" s="90">
        <v>223.61784048000001</v>
      </c>
      <c r="Q34" s="91">
        <v>3.8999999999999998E-3</v>
      </c>
      <c r="R34" s="91">
        <v>1E-4</v>
      </c>
    </row>
    <row r="35" spans="2:18">
      <c r="B35" s="107" t="s">
        <v>1382</v>
      </c>
      <c r="C35" s="109" t="s">
        <v>1412</v>
      </c>
      <c r="D35" s="29">
        <v>11898514</v>
      </c>
      <c r="E35" s="29">
        <v>513326439</v>
      </c>
      <c r="F35" s="29" t="s">
        <v>397</v>
      </c>
      <c r="G35" s="110">
        <v>42662</v>
      </c>
      <c r="H35" s="29" t="s">
        <v>207</v>
      </c>
      <c r="I35" s="29">
        <v>5.18</v>
      </c>
      <c r="J35" s="29" t="s">
        <v>458</v>
      </c>
      <c r="K35" t="s">
        <v>102</v>
      </c>
      <c r="L35" s="29">
        <v>5.5548000000000002</v>
      </c>
      <c r="M35" s="29">
        <v>0.39</v>
      </c>
      <c r="N35" s="90">
        <v>37968.57</v>
      </c>
      <c r="O35" s="90">
        <v>130.25</v>
      </c>
      <c r="P35" s="90">
        <v>49.454062424999996</v>
      </c>
      <c r="Q35" s="91">
        <v>8.9999999999999998E-4</v>
      </c>
      <c r="R35" s="91">
        <v>0</v>
      </c>
    </row>
    <row r="36" spans="2:18">
      <c r="B36" s="107" t="s">
        <v>1383</v>
      </c>
      <c r="C36" s="109" t="s">
        <v>1412</v>
      </c>
      <c r="D36" s="29">
        <v>11898515</v>
      </c>
      <c r="E36" s="29">
        <v>513326439</v>
      </c>
      <c r="F36" s="29" t="s">
        <v>397</v>
      </c>
      <c r="G36" s="110">
        <v>42662</v>
      </c>
      <c r="H36" s="29" t="s">
        <v>207</v>
      </c>
      <c r="I36" s="29">
        <v>5.16</v>
      </c>
      <c r="J36" s="29" t="s">
        <v>458</v>
      </c>
      <c r="K36" t="s">
        <v>102</v>
      </c>
      <c r="L36" s="29">
        <v>5.5514000000000001</v>
      </c>
      <c r="M36" s="29">
        <v>0.55000000000000004</v>
      </c>
      <c r="N36" s="90">
        <v>178032.25</v>
      </c>
      <c r="O36" s="90">
        <v>129.13999999999999</v>
      </c>
      <c r="P36" s="90">
        <v>229.91084764999999</v>
      </c>
      <c r="Q36" s="91">
        <v>4.0000000000000001E-3</v>
      </c>
      <c r="R36" s="91">
        <v>1E-4</v>
      </c>
    </row>
    <row r="37" spans="2:18">
      <c r="B37" s="107" t="s">
        <v>1384</v>
      </c>
      <c r="C37" s="109" t="s">
        <v>1412</v>
      </c>
      <c r="D37" s="29">
        <v>11898502</v>
      </c>
      <c r="E37" s="29">
        <v>513326439</v>
      </c>
      <c r="F37" s="29" t="s">
        <v>397</v>
      </c>
      <c r="G37" s="110">
        <v>42662</v>
      </c>
      <c r="H37" s="29" t="s">
        <v>207</v>
      </c>
      <c r="I37" s="29">
        <v>5.18</v>
      </c>
      <c r="J37" s="29" t="s">
        <v>458</v>
      </c>
      <c r="K37" t="s">
        <v>102</v>
      </c>
      <c r="L37" s="29">
        <v>5.7401999999999997</v>
      </c>
      <c r="M37" s="29">
        <v>0.24</v>
      </c>
      <c r="N37" s="90">
        <v>37270.94</v>
      </c>
      <c r="O37" s="90">
        <v>132.78</v>
      </c>
      <c r="P37" s="90">
        <v>49.488354131999998</v>
      </c>
      <c r="Q37" s="91">
        <v>8.9999999999999998E-4</v>
      </c>
      <c r="R37" s="91">
        <v>0</v>
      </c>
    </row>
    <row r="38" spans="2:18">
      <c r="B38" s="107" t="s">
        <v>1385</v>
      </c>
      <c r="C38" s="109" t="s">
        <v>1412</v>
      </c>
      <c r="D38" s="29">
        <v>11898527</v>
      </c>
      <c r="E38" s="29">
        <v>513326439</v>
      </c>
      <c r="F38" s="29" t="s">
        <v>397</v>
      </c>
      <c r="G38" s="110">
        <v>42662</v>
      </c>
      <c r="H38" s="29" t="s">
        <v>207</v>
      </c>
      <c r="I38" s="29">
        <v>5.16</v>
      </c>
      <c r="J38" s="29" t="s">
        <v>458</v>
      </c>
      <c r="K38" t="s">
        <v>102</v>
      </c>
      <c r="L38" s="29">
        <v>5.5452000000000004</v>
      </c>
      <c r="M38" s="29">
        <v>0.55000000000000004</v>
      </c>
      <c r="N38" s="90">
        <v>54798.66</v>
      </c>
      <c r="O38" s="90">
        <v>127.49</v>
      </c>
      <c r="P38" s="90">
        <v>69.862811633999996</v>
      </c>
      <c r="Q38" s="91">
        <v>1.1999999999999999E-3</v>
      </c>
      <c r="R38" s="91">
        <v>0</v>
      </c>
    </row>
    <row r="39" spans="2:18">
      <c r="B39" s="107" t="s">
        <v>1386</v>
      </c>
      <c r="C39" s="109" t="s">
        <v>1412</v>
      </c>
      <c r="D39" s="29">
        <v>11898503</v>
      </c>
      <c r="E39" s="29">
        <v>513326439</v>
      </c>
      <c r="F39" s="29" t="s">
        <v>397</v>
      </c>
      <c r="G39" s="110">
        <v>42662</v>
      </c>
      <c r="H39" s="29" t="s">
        <v>207</v>
      </c>
      <c r="I39" s="29">
        <v>5.15</v>
      </c>
      <c r="J39" s="29" t="s">
        <v>458</v>
      </c>
      <c r="K39" t="s">
        <v>102</v>
      </c>
      <c r="L39" s="29">
        <v>5.7388000000000003</v>
      </c>
      <c r="M39" s="29">
        <v>0.55000000000000004</v>
      </c>
      <c r="N39" s="90">
        <v>175881.34</v>
      </c>
      <c r="O39" s="90">
        <v>130.72</v>
      </c>
      <c r="P39" s="90">
        <v>229.91208764800001</v>
      </c>
      <c r="Q39" s="91">
        <v>4.0000000000000001E-3</v>
      </c>
      <c r="R39" s="91">
        <v>1E-4</v>
      </c>
    </row>
    <row r="40" spans="2:18">
      <c r="B40" s="107" t="s">
        <v>1387</v>
      </c>
      <c r="C40" s="109" t="s">
        <v>1412</v>
      </c>
      <c r="D40" s="29">
        <v>11898505</v>
      </c>
      <c r="E40" s="29">
        <v>513326439</v>
      </c>
      <c r="F40" s="29" t="s">
        <v>397</v>
      </c>
      <c r="G40" s="110">
        <v>42662</v>
      </c>
      <c r="H40" s="29" t="s">
        <v>207</v>
      </c>
      <c r="I40" s="29">
        <v>5.17</v>
      </c>
      <c r="J40" s="29" t="s">
        <v>458</v>
      </c>
      <c r="K40" t="s">
        <v>102</v>
      </c>
      <c r="L40" s="29">
        <v>5.6284999999999998</v>
      </c>
      <c r="M40" s="29">
        <v>0.39</v>
      </c>
      <c r="N40" s="90">
        <v>8048.21</v>
      </c>
      <c r="O40" s="90">
        <v>131.02000000000001</v>
      </c>
      <c r="P40" s="90">
        <v>10.544764742</v>
      </c>
      <c r="Q40" s="91">
        <v>2.0000000000000001E-4</v>
      </c>
      <c r="R40" s="91">
        <v>0</v>
      </c>
    </row>
    <row r="41" spans="2:18">
      <c r="B41" s="107" t="s">
        <v>1388</v>
      </c>
      <c r="C41" s="109" t="s">
        <v>1412</v>
      </c>
      <c r="D41" s="29">
        <v>11898507</v>
      </c>
      <c r="E41" s="29">
        <v>513326439</v>
      </c>
      <c r="F41" s="29" t="s">
        <v>397</v>
      </c>
      <c r="G41" s="110">
        <v>42662</v>
      </c>
      <c r="H41" s="29" t="s">
        <v>207</v>
      </c>
      <c r="I41" s="29">
        <v>5.15</v>
      </c>
      <c r="J41" s="29" t="s">
        <v>458</v>
      </c>
      <c r="K41" t="s">
        <v>102</v>
      </c>
      <c r="L41" s="29">
        <v>5.7157999999999998</v>
      </c>
      <c r="M41" s="29">
        <v>0.55000000000000004</v>
      </c>
      <c r="N41" s="90">
        <v>175122.29</v>
      </c>
      <c r="O41" s="90">
        <v>130.46</v>
      </c>
      <c r="P41" s="90">
        <v>228.46453953400001</v>
      </c>
      <c r="Q41" s="91">
        <v>4.0000000000000001E-3</v>
      </c>
      <c r="R41" s="91">
        <v>1E-4</v>
      </c>
    </row>
    <row r="42" spans="2:18">
      <c r="B42" s="107" t="s">
        <v>1389</v>
      </c>
      <c r="C42" s="109" t="s">
        <v>1412</v>
      </c>
      <c r="D42" s="29">
        <v>11898509</v>
      </c>
      <c r="E42" s="29">
        <v>513326439</v>
      </c>
      <c r="F42" s="29" t="s">
        <v>397</v>
      </c>
      <c r="G42" s="110">
        <v>42662</v>
      </c>
      <c r="H42" s="29" t="s">
        <v>207</v>
      </c>
      <c r="I42" s="29">
        <v>5.17</v>
      </c>
      <c r="J42" s="29" t="s">
        <v>458</v>
      </c>
      <c r="K42" t="s">
        <v>102</v>
      </c>
      <c r="L42" s="29">
        <v>5.6879</v>
      </c>
      <c r="M42" s="29">
        <v>0.38</v>
      </c>
      <c r="N42" s="90">
        <v>9724.7199999999993</v>
      </c>
      <c r="O42" s="90">
        <v>131.52000000000001</v>
      </c>
      <c r="P42" s="90">
        <v>12.789951744</v>
      </c>
      <c r="Q42" s="91">
        <v>2.0000000000000001E-4</v>
      </c>
      <c r="R42" s="91">
        <v>0</v>
      </c>
    </row>
    <row r="43" spans="2:18">
      <c r="B43" s="107" t="s">
        <v>1390</v>
      </c>
      <c r="C43" s="109" t="s">
        <v>1412</v>
      </c>
      <c r="D43" s="29">
        <v>11898230</v>
      </c>
      <c r="E43" s="29">
        <v>513326439</v>
      </c>
      <c r="F43" s="29" t="s">
        <v>397</v>
      </c>
      <c r="G43" s="110">
        <v>42662</v>
      </c>
      <c r="H43" s="29" t="s">
        <v>207</v>
      </c>
      <c r="I43" s="29">
        <v>5.16</v>
      </c>
      <c r="J43" s="29" t="s">
        <v>458</v>
      </c>
      <c r="K43" t="s">
        <v>102</v>
      </c>
      <c r="L43" s="29">
        <v>5.5452000000000004</v>
      </c>
      <c r="M43" s="29">
        <v>0.55000000000000004</v>
      </c>
      <c r="N43" s="90">
        <v>146570.15</v>
      </c>
      <c r="O43" s="90">
        <v>127.17</v>
      </c>
      <c r="P43" s="90">
        <v>186.393259755</v>
      </c>
      <c r="Q43" s="91">
        <v>3.2000000000000002E-3</v>
      </c>
      <c r="R43" s="91">
        <v>1E-4</v>
      </c>
    </row>
    <row r="44" spans="2:18">
      <c r="B44" s="107" t="s">
        <v>1391</v>
      </c>
      <c r="C44" s="109" t="s">
        <v>1412</v>
      </c>
      <c r="D44" s="29">
        <v>11898120</v>
      </c>
      <c r="E44" s="29">
        <v>513326439</v>
      </c>
      <c r="F44" s="29" t="s">
        <v>397</v>
      </c>
      <c r="G44" s="110">
        <v>42662</v>
      </c>
      <c r="H44" s="29" t="s">
        <v>207</v>
      </c>
      <c r="I44" s="29">
        <v>5.19</v>
      </c>
      <c r="J44" s="29" t="s">
        <v>458</v>
      </c>
      <c r="K44" t="s">
        <v>102</v>
      </c>
      <c r="L44" s="29">
        <v>5.5453000000000001</v>
      </c>
      <c r="M44" s="29">
        <v>0.24</v>
      </c>
      <c r="N44" s="90">
        <v>39953.81</v>
      </c>
      <c r="O44" s="90">
        <v>129.78</v>
      </c>
      <c r="P44" s="90">
        <v>51.852054617999997</v>
      </c>
      <c r="Q44" s="91">
        <v>8.9999999999999998E-4</v>
      </c>
      <c r="R44" s="91">
        <v>0</v>
      </c>
    </row>
    <row r="45" spans="2:18">
      <c r="B45" s="107" t="s">
        <v>1392</v>
      </c>
      <c r="C45" s="109" t="s">
        <v>1412</v>
      </c>
      <c r="D45" s="29">
        <v>11898130</v>
      </c>
      <c r="E45" s="29">
        <v>513326439</v>
      </c>
      <c r="F45" s="29" t="s">
        <v>397</v>
      </c>
      <c r="G45" s="110">
        <v>42662</v>
      </c>
      <c r="H45" s="29" t="s">
        <v>207</v>
      </c>
      <c r="I45" s="29">
        <v>5.16</v>
      </c>
      <c r="J45" s="29" t="s">
        <v>458</v>
      </c>
      <c r="K45" t="s">
        <v>102</v>
      </c>
      <c r="L45" s="29">
        <v>5.5450999999999997</v>
      </c>
      <c r="M45" s="29">
        <v>0.55000000000000004</v>
      </c>
      <c r="N45" s="90">
        <v>80882.759999999995</v>
      </c>
      <c r="O45" s="90">
        <v>127.52</v>
      </c>
      <c r="P45" s="90">
        <v>103.141695552</v>
      </c>
      <c r="Q45" s="91">
        <v>1.8E-3</v>
      </c>
      <c r="R45" s="91">
        <v>0</v>
      </c>
    </row>
    <row r="46" spans="2:18">
      <c r="B46" s="107" t="s">
        <v>1393</v>
      </c>
      <c r="C46" s="109" t="s">
        <v>1412</v>
      </c>
      <c r="D46" s="29">
        <v>11898270</v>
      </c>
      <c r="E46" s="29">
        <v>513326439</v>
      </c>
      <c r="F46" s="29" t="s">
        <v>397</v>
      </c>
      <c r="G46" s="110">
        <v>42662</v>
      </c>
      <c r="H46" s="29" t="s">
        <v>207</v>
      </c>
      <c r="I46" s="29">
        <v>5.19</v>
      </c>
      <c r="J46" s="29" t="s">
        <v>458</v>
      </c>
      <c r="K46" t="s">
        <v>102</v>
      </c>
      <c r="L46" s="29">
        <v>5.5453000000000001</v>
      </c>
      <c r="M46" s="29">
        <v>0.25</v>
      </c>
      <c r="N46" s="90">
        <v>33085.19</v>
      </c>
      <c r="O46" s="90">
        <v>128.85</v>
      </c>
      <c r="P46" s="90">
        <v>42.630267314999998</v>
      </c>
      <c r="Q46" s="91">
        <v>6.9999999999999999E-4</v>
      </c>
      <c r="R46" s="91">
        <v>0</v>
      </c>
    </row>
    <row r="47" spans="2:18">
      <c r="B47" s="107" t="s">
        <v>1394</v>
      </c>
      <c r="C47" s="109" t="s">
        <v>1412</v>
      </c>
      <c r="D47" s="29">
        <v>11898280</v>
      </c>
      <c r="E47" s="29">
        <v>513326439</v>
      </c>
      <c r="F47" s="29" t="s">
        <v>397</v>
      </c>
      <c r="G47" s="110">
        <v>42662</v>
      </c>
      <c r="H47" s="29" t="s">
        <v>207</v>
      </c>
      <c r="I47" s="29">
        <v>5.19</v>
      </c>
      <c r="J47" s="29" t="s">
        <v>458</v>
      </c>
      <c r="K47" t="s">
        <v>102</v>
      </c>
      <c r="L47" s="29">
        <v>5.5453000000000001</v>
      </c>
      <c r="M47" s="29">
        <v>0.28000000000000003</v>
      </c>
      <c r="N47" s="90">
        <v>29041.29</v>
      </c>
      <c r="O47" s="90">
        <v>127.62</v>
      </c>
      <c r="P47" s="90">
        <v>37.062494297999997</v>
      </c>
      <c r="Q47" s="91">
        <v>5.9999999999999995E-4</v>
      </c>
      <c r="R47" s="91">
        <v>0</v>
      </c>
    </row>
    <row r="48" spans="2:18">
      <c r="B48" s="107" t="s">
        <v>1395</v>
      </c>
      <c r="C48" s="109" t="s">
        <v>1412</v>
      </c>
      <c r="D48" s="29">
        <v>11898290</v>
      </c>
      <c r="E48" s="29">
        <v>513326439</v>
      </c>
      <c r="F48" s="29" t="s">
        <v>397</v>
      </c>
      <c r="G48" s="110">
        <v>42662</v>
      </c>
      <c r="H48" s="29" t="s">
        <v>207</v>
      </c>
      <c r="I48" s="29">
        <v>5.07</v>
      </c>
      <c r="J48" s="29" t="s">
        <v>458</v>
      </c>
      <c r="K48" t="s">
        <v>102</v>
      </c>
      <c r="L48" s="29">
        <v>5.5452000000000004</v>
      </c>
      <c r="M48" s="29">
        <v>1.53</v>
      </c>
      <c r="N48" s="90">
        <v>90671.76</v>
      </c>
      <c r="O48" s="90">
        <v>119.4</v>
      </c>
      <c r="P48" s="90">
        <v>108.26208144</v>
      </c>
      <c r="Q48" s="91">
        <v>1.9E-3</v>
      </c>
      <c r="R48" s="91">
        <v>0</v>
      </c>
    </row>
    <row r="49" spans="2:18">
      <c r="B49" s="107" t="s">
        <v>1396</v>
      </c>
      <c r="C49" s="109" t="s">
        <v>1412</v>
      </c>
      <c r="D49" s="29">
        <v>11898300</v>
      </c>
      <c r="E49" s="29">
        <v>513326439</v>
      </c>
      <c r="F49" s="29" t="s">
        <v>397</v>
      </c>
      <c r="G49" s="110">
        <v>42662</v>
      </c>
      <c r="H49" s="29" t="s">
        <v>207</v>
      </c>
      <c r="I49" s="29">
        <v>5.07</v>
      </c>
      <c r="J49" s="29" t="s">
        <v>458</v>
      </c>
      <c r="K49" t="s">
        <v>102</v>
      </c>
      <c r="L49" s="29">
        <v>5.5452000000000004</v>
      </c>
      <c r="M49" s="29">
        <v>1.53</v>
      </c>
      <c r="N49" s="90">
        <v>66355.78</v>
      </c>
      <c r="O49" s="90">
        <v>119.39</v>
      </c>
      <c r="P49" s="90">
        <v>79.222165742000001</v>
      </c>
      <c r="Q49" s="91">
        <v>1.4E-3</v>
      </c>
      <c r="R49" s="91">
        <v>0</v>
      </c>
    </row>
    <row r="50" spans="2:18">
      <c r="B50" s="107" t="s">
        <v>1397</v>
      </c>
      <c r="C50" s="109" t="s">
        <v>1412</v>
      </c>
      <c r="D50" s="29">
        <v>11898310</v>
      </c>
      <c r="E50" s="29">
        <v>513326439</v>
      </c>
      <c r="F50" s="29" t="s">
        <v>397</v>
      </c>
      <c r="G50" s="110">
        <v>42662</v>
      </c>
      <c r="H50" s="29" t="s">
        <v>207</v>
      </c>
      <c r="I50" s="29">
        <v>5.18</v>
      </c>
      <c r="J50" s="29" t="s">
        <v>458</v>
      </c>
      <c r="K50" t="s">
        <v>102</v>
      </c>
      <c r="L50" s="29">
        <v>5.5452000000000004</v>
      </c>
      <c r="M50" s="29">
        <v>0.37</v>
      </c>
      <c r="N50" s="90">
        <v>32376.799999999999</v>
      </c>
      <c r="O50" s="90">
        <v>126.69</v>
      </c>
      <c r="P50" s="90">
        <v>41.018167920000003</v>
      </c>
      <c r="Q50" s="91">
        <v>6.9999999999999999E-4</v>
      </c>
      <c r="R50" s="91">
        <v>0</v>
      </c>
    </row>
    <row r="51" spans="2:18">
      <c r="B51" s="107" t="s">
        <v>1398</v>
      </c>
      <c r="C51" s="109" t="s">
        <v>1412</v>
      </c>
      <c r="D51" s="29">
        <v>11898410</v>
      </c>
      <c r="E51" s="29">
        <v>513326439</v>
      </c>
      <c r="F51" s="29" t="s">
        <v>397</v>
      </c>
      <c r="G51" s="110">
        <v>42662</v>
      </c>
      <c r="H51" s="29" t="s">
        <v>207</v>
      </c>
      <c r="I51" s="29">
        <v>5.16</v>
      </c>
      <c r="J51" s="29" t="s">
        <v>458</v>
      </c>
      <c r="K51" t="s">
        <v>102</v>
      </c>
      <c r="L51" s="29">
        <v>5.5450999999999997</v>
      </c>
      <c r="M51" s="29">
        <v>0.55000000000000004</v>
      </c>
      <c r="N51" s="90">
        <v>14428.21</v>
      </c>
      <c r="O51" s="90">
        <v>125.51</v>
      </c>
      <c r="P51" s="90">
        <v>18.108846370999998</v>
      </c>
      <c r="Q51" s="91">
        <v>2.9999999999999997E-4</v>
      </c>
      <c r="R51" s="91">
        <v>0</v>
      </c>
    </row>
    <row r="52" spans="2:18">
      <c r="B52" s="107" t="s">
        <v>1399</v>
      </c>
      <c r="C52" s="109" t="s">
        <v>1412</v>
      </c>
      <c r="D52" s="29">
        <v>11898420</v>
      </c>
      <c r="E52" s="29">
        <v>513326439</v>
      </c>
      <c r="F52" s="29" t="s">
        <v>397</v>
      </c>
      <c r="G52" s="110">
        <v>42662</v>
      </c>
      <c r="H52" s="29" t="s">
        <v>207</v>
      </c>
      <c r="I52" s="29">
        <v>5.16</v>
      </c>
      <c r="J52" s="29" t="s">
        <v>458</v>
      </c>
      <c r="K52" t="s">
        <v>102</v>
      </c>
      <c r="L52" s="29">
        <v>5.5453000000000001</v>
      </c>
      <c r="M52" s="29">
        <v>0.55000000000000004</v>
      </c>
      <c r="N52" s="90">
        <v>96962.48</v>
      </c>
      <c r="O52" s="90">
        <v>125.5</v>
      </c>
      <c r="P52" s="90">
        <v>121.6879124</v>
      </c>
      <c r="Q52" s="91">
        <v>2.0999999999999999E-3</v>
      </c>
      <c r="R52" s="91">
        <v>1E-4</v>
      </c>
    </row>
    <row r="53" spans="2:18">
      <c r="B53" s="107" t="s">
        <v>1400</v>
      </c>
      <c r="C53" s="109" t="s">
        <v>1412</v>
      </c>
      <c r="D53" s="29">
        <v>11898421</v>
      </c>
      <c r="E53" s="29">
        <v>513326439</v>
      </c>
      <c r="F53" s="29" t="s">
        <v>397</v>
      </c>
      <c r="G53" s="110">
        <v>42662</v>
      </c>
      <c r="H53" s="29" t="s">
        <v>207</v>
      </c>
      <c r="I53" s="29">
        <v>5.16</v>
      </c>
      <c r="J53" s="29" t="s">
        <v>458</v>
      </c>
      <c r="K53" t="s">
        <v>102</v>
      </c>
      <c r="L53" s="29">
        <v>5.5453000000000001</v>
      </c>
      <c r="M53" s="29">
        <v>0.55000000000000004</v>
      </c>
      <c r="N53" s="90">
        <v>189399.2</v>
      </c>
      <c r="O53" s="90">
        <v>126.63</v>
      </c>
      <c r="P53" s="90">
        <v>239.83620696</v>
      </c>
      <c r="Q53" s="91">
        <v>4.1999999999999997E-3</v>
      </c>
      <c r="R53" s="91">
        <v>1E-4</v>
      </c>
    </row>
    <row r="54" spans="2:18">
      <c r="B54" s="107" t="s">
        <v>1401</v>
      </c>
      <c r="C54" s="109" t="s">
        <v>1412</v>
      </c>
      <c r="D54" s="29">
        <v>11898180</v>
      </c>
      <c r="E54" s="29">
        <v>513326439</v>
      </c>
      <c r="F54" s="29" t="s">
        <v>397</v>
      </c>
      <c r="G54" s="110">
        <v>42662</v>
      </c>
      <c r="H54" s="29" t="s">
        <v>207</v>
      </c>
      <c r="I54" s="29">
        <v>5.16</v>
      </c>
      <c r="J54" s="29" t="s">
        <v>458</v>
      </c>
      <c r="K54" t="s">
        <v>102</v>
      </c>
      <c r="L54" s="29">
        <v>5.5452000000000004</v>
      </c>
      <c r="M54" s="29">
        <v>0.57999999999999996</v>
      </c>
      <c r="N54" s="90">
        <v>57216.82</v>
      </c>
      <c r="O54" s="90">
        <v>128.15</v>
      </c>
      <c r="P54" s="90">
        <v>73.32335483</v>
      </c>
      <c r="Q54" s="91">
        <v>1.2999999999999999E-3</v>
      </c>
      <c r="R54" s="91">
        <v>0</v>
      </c>
    </row>
    <row r="55" spans="2:18">
      <c r="B55" s="107" t="s">
        <v>1402</v>
      </c>
      <c r="C55" s="109" t="s">
        <v>1412</v>
      </c>
      <c r="D55" s="29">
        <v>11898190</v>
      </c>
      <c r="E55" s="29">
        <v>513326439</v>
      </c>
      <c r="F55" s="29" t="s">
        <v>397</v>
      </c>
      <c r="G55" s="110">
        <v>42662</v>
      </c>
      <c r="H55" s="29" t="s">
        <v>207</v>
      </c>
      <c r="I55" s="29">
        <v>5.16</v>
      </c>
      <c r="J55" s="29" t="s">
        <v>458</v>
      </c>
      <c r="K55" t="s">
        <v>102</v>
      </c>
      <c r="L55" s="29">
        <v>5.5452000000000004</v>
      </c>
      <c r="M55" s="29">
        <v>0.55000000000000004</v>
      </c>
      <c r="N55" s="90">
        <v>73246.39</v>
      </c>
      <c r="O55" s="90">
        <v>126.92</v>
      </c>
      <c r="P55" s="90">
        <v>92.964318187999993</v>
      </c>
      <c r="Q55" s="91">
        <v>1.6000000000000001E-3</v>
      </c>
      <c r="R55" s="91">
        <v>0</v>
      </c>
    </row>
    <row r="56" spans="2:18">
      <c r="B56" s="107" t="s">
        <v>1403</v>
      </c>
      <c r="C56" s="109" t="s">
        <v>1412</v>
      </c>
      <c r="D56" s="29">
        <v>11896140</v>
      </c>
      <c r="E56" s="29">
        <v>513326439</v>
      </c>
      <c r="F56" s="29" t="s">
        <v>397</v>
      </c>
      <c r="G56" s="110">
        <v>42662</v>
      </c>
      <c r="H56" s="29" t="s">
        <v>207</v>
      </c>
      <c r="I56" s="29">
        <v>5.16</v>
      </c>
      <c r="J56" s="29" t="s">
        <v>458</v>
      </c>
      <c r="K56" t="s">
        <v>102</v>
      </c>
      <c r="L56" s="29">
        <v>5.5763999999999996</v>
      </c>
      <c r="M56" s="29">
        <v>0.55000000000000004</v>
      </c>
      <c r="N56" s="90">
        <v>167507.01999999999</v>
      </c>
      <c r="O56" s="90">
        <v>129.79</v>
      </c>
      <c r="P56" s="90">
        <v>217.40736125800001</v>
      </c>
      <c r="Q56" s="91">
        <v>3.8E-3</v>
      </c>
      <c r="R56" s="91">
        <v>1E-4</v>
      </c>
    </row>
    <row r="57" spans="2:18">
      <c r="B57" s="107" t="s">
        <v>1404</v>
      </c>
      <c r="C57" s="109" t="s">
        <v>1412</v>
      </c>
      <c r="D57" s="29">
        <v>11896150</v>
      </c>
      <c r="E57" s="29">
        <v>513326439</v>
      </c>
      <c r="F57" s="29" t="s">
        <v>397</v>
      </c>
      <c r="G57" s="110">
        <v>42662</v>
      </c>
      <c r="H57" s="29" t="s">
        <v>207</v>
      </c>
      <c r="I57" s="29">
        <v>5.16</v>
      </c>
      <c r="J57" s="29" t="s">
        <v>458</v>
      </c>
      <c r="K57" t="s">
        <v>102</v>
      </c>
      <c r="L57" s="29">
        <v>5.5906000000000002</v>
      </c>
      <c r="M57" s="29">
        <v>0.55000000000000004</v>
      </c>
      <c r="N57" s="90">
        <v>139652.45000000001</v>
      </c>
      <c r="O57" s="90">
        <v>129.87</v>
      </c>
      <c r="P57" s="90">
        <v>181.36663681499999</v>
      </c>
      <c r="Q57" s="91">
        <v>3.2000000000000002E-3</v>
      </c>
      <c r="R57" s="91">
        <v>1E-4</v>
      </c>
    </row>
    <row r="58" spans="2:18">
      <c r="B58" s="107" t="s">
        <v>1404</v>
      </c>
      <c r="C58" s="109" t="s">
        <v>1412</v>
      </c>
      <c r="D58" s="29">
        <v>11898160</v>
      </c>
      <c r="E58" s="29">
        <v>513326439</v>
      </c>
      <c r="F58" s="29" t="s">
        <v>397</v>
      </c>
      <c r="G58" s="110">
        <v>42662</v>
      </c>
      <c r="H58" s="29" t="s">
        <v>207</v>
      </c>
      <c r="I58" s="29">
        <v>5.19</v>
      </c>
      <c r="J58" s="29" t="s">
        <v>458</v>
      </c>
      <c r="K58" t="s">
        <v>102</v>
      </c>
      <c r="L58" s="29">
        <v>5.5450999999999997</v>
      </c>
      <c r="M58" s="29">
        <v>0.25</v>
      </c>
      <c r="N58" s="90">
        <v>20048.099999999999</v>
      </c>
      <c r="O58" s="90">
        <v>128.97999999999999</v>
      </c>
      <c r="P58" s="90">
        <v>25.858039380000001</v>
      </c>
      <c r="Q58" s="91">
        <v>5.0000000000000001E-4</v>
      </c>
      <c r="R58" s="91">
        <v>0</v>
      </c>
    </row>
    <row r="59" spans="2:18">
      <c r="B59" s="107" t="s">
        <v>1405</v>
      </c>
      <c r="C59" s="109" t="s">
        <v>1412</v>
      </c>
      <c r="D59" s="29">
        <v>11896160</v>
      </c>
      <c r="E59" s="29">
        <v>513326439</v>
      </c>
      <c r="F59" s="29" t="s">
        <v>397</v>
      </c>
      <c r="G59" s="110">
        <v>42662</v>
      </c>
      <c r="H59" s="29" t="s">
        <v>207</v>
      </c>
      <c r="I59" s="29">
        <v>5.16</v>
      </c>
      <c r="J59" s="29" t="s">
        <v>458</v>
      </c>
      <c r="K59" t="s">
        <v>102</v>
      </c>
      <c r="L59" s="29">
        <v>5.5452000000000004</v>
      </c>
      <c r="M59" s="29">
        <v>0.55000000000000004</v>
      </c>
      <c r="N59" s="90">
        <v>61290.68</v>
      </c>
      <c r="O59" s="90">
        <v>128.01</v>
      </c>
      <c r="P59" s="90">
        <v>78.458199468000004</v>
      </c>
      <c r="Q59" s="91">
        <v>1.4E-3</v>
      </c>
      <c r="R59" s="91">
        <v>0</v>
      </c>
    </row>
    <row r="60" spans="2:18">
      <c r="B60" s="107" t="s">
        <v>1406</v>
      </c>
      <c r="C60" s="109" t="s">
        <v>1412</v>
      </c>
      <c r="D60" s="29">
        <v>11898170</v>
      </c>
      <c r="E60" s="29">
        <v>513326439</v>
      </c>
      <c r="F60" s="29" t="s">
        <v>397</v>
      </c>
      <c r="G60" s="110">
        <v>42662</v>
      </c>
      <c r="H60" s="29" t="s">
        <v>207</v>
      </c>
      <c r="I60" s="29">
        <v>5.16</v>
      </c>
      <c r="J60" s="29" t="s">
        <v>458</v>
      </c>
      <c r="K60" t="s">
        <v>102</v>
      </c>
      <c r="L60" s="29">
        <v>5.5452000000000004</v>
      </c>
      <c r="M60" s="29">
        <v>0.55000000000000004</v>
      </c>
      <c r="N60" s="90">
        <v>144998.92000000001</v>
      </c>
      <c r="O60" s="90">
        <v>128.01</v>
      </c>
      <c r="P60" s="90">
        <v>185.61311749199999</v>
      </c>
      <c r="Q60" s="91">
        <v>3.2000000000000002E-3</v>
      </c>
      <c r="R60" s="91">
        <v>1E-4</v>
      </c>
    </row>
    <row r="61" spans="2:18">
      <c r="B61" s="107" t="s">
        <v>1407</v>
      </c>
      <c r="C61" s="109" t="s">
        <v>1412</v>
      </c>
      <c r="D61" s="29">
        <v>11898200</v>
      </c>
      <c r="E61" s="29">
        <v>513326439</v>
      </c>
      <c r="F61" s="29" t="s">
        <v>397</v>
      </c>
      <c r="G61" s="110">
        <v>42662</v>
      </c>
      <c r="H61" s="29" t="s">
        <v>207</v>
      </c>
      <c r="I61" s="29">
        <v>5.19</v>
      </c>
      <c r="J61" s="29" t="s">
        <v>458</v>
      </c>
      <c r="K61" t="s">
        <v>102</v>
      </c>
      <c r="L61" s="29">
        <v>5.5452000000000004</v>
      </c>
      <c r="M61" s="29">
        <v>0.24</v>
      </c>
      <c r="N61" s="90">
        <v>16606.900000000001</v>
      </c>
      <c r="O61" s="90">
        <v>123.82816362924869</v>
      </c>
      <c r="P61" s="90">
        <v>20.564019305745699</v>
      </c>
      <c r="Q61" s="91">
        <v>4.0000000000000002E-4</v>
      </c>
      <c r="R61" s="91">
        <v>0</v>
      </c>
    </row>
    <row r="62" spans="2:18">
      <c r="B62" s="107" t="s">
        <v>1408</v>
      </c>
      <c r="C62" s="109" t="s">
        <v>1412</v>
      </c>
      <c r="D62" s="29">
        <v>11896130</v>
      </c>
      <c r="E62" s="29">
        <v>513326439</v>
      </c>
      <c r="F62" s="29" t="s">
        <v>397</v>
      </c>
      <c r="G62" s="110">
        <v>42662</v>
      </c>
      <c r="H62" s="29" t="s">
        <v>207</v>
      </c>
      <c r="I62" s="29">
        <v>5.0599999999999996</v>
      </c>
      <c r="J62" s="29" t="s">
        <v>458</v>
      </c>
      <c r="K62" t="s">
        <v>102</v>
      </c>
      <c r="L62" s="29">
        <v>5.7084999999999999</v>
      </c>
      <c r="M62" s="29">
        <v>1.5</v>
      </c>
      <c r="N62" s="90">
        <v>39550.199999999997</v>
      </c>
      <c r="O62" s="90">
        <v>124.4</v>
      </c>
      <c r="P62" s="90">
        <v>49.200448799999997</v>
      </c>
      <c r="Q62" s="91">
        <v>8.9999999999999998E-4</v>
      </c>
      <c r="R62" s="91">
        <v>0</v>
      </c>
    </row>
    <row r="63" spans="2:18">
      <c r="B63" s="107" t="s">
        <v>1409</v>
      </c>
      <c r="C63" s="109" t="s">
        <v>1464</v>
      </c>
      <c r="D63" s="29">
        <v>39065</v>
      </c>
      <c r="E63" s="29">
        <v>513184192</v>
      </c>
      <c r="F63" s="29" t="s">
        <v>406</v>
      </c>
      <c r="G63" s="110">
        <v>39331</v>
      </c>
      <c r="H63" s="29" t="s">
        <v>150</v>
      </c>
      <c r="I63" s="29">
        <v>3.75</v>
      </c>
      <c r="J63" s="29" t="s">
        <v>1467</v>
      </c>
      <c r="K63" t="s">
        <v>102</v>
      </c>
      <c r="L63" s="29">
        <v>6.2055999999999996</v>
      </c>
      <c r="M63" s="29">
        <v>2</v>
      </c>
      <c r="N63" s="90">
        <v>1791553.15</v>
      </c>
      <c r="O63" s="90">
        <v>145.97</v>
      </c>
      <c r="P63" s="90">
        <v>2615.130133055</v>
      </c>
      <c r="Q63" s="91">
        <v>4.5499999999999999E-2</v>
      </c>
      <c r="R63" s="91">
        <v>1.1999999999999999E-3</v>
      </c>
    </row>
    <row r="64" spans="2:18">
      <c r="B64" s="107" t="s">
        <v>1410</v>
      </c>
      <c r="C64" s="109" t="s">
        <v>1412</v>
      </c>
      <c r="D64" s="29">
        <v>99999987</v>
      </c>
      <c r="E64" s="29">
        <v>513184192</v>
      </c>
      <c r="F64" s="29" t="s">
        <v>406</v>
      </c>
      <c r="G64" s="110">
        <v>42246</v>
      </c>
      <c r="H64" s="29" t="s">
        <v>150</v>
      </c>
      <c r="I64" s="29">
        <v>3.86</v>
      </c>
      <c r="J64" s="29" t="s">
        <v>1467</v>
      </c>
      <c r="K64" t="s">
        <v>102</v>
      </c>
      <c r="L64" s="29">
        <v>2.56</v>
      </c>
      <c r="M64" s="29">
        <v>0.51</v>
      </c>
      <c r="N64" s="90">
        <v>4711072.84</v>
      </c>
      <c r="O64" s="90">
        <v>108.3</v>
      </c>
      <c r="P64" s="90">
        <v>5102.0918857200004</v>
      </c>
      <c r="Q64" s="91">
        <v>8.8800000000000004E-2</v>
      </c>
      <c r="R64" s="91">
        <v>2.3E-3</v>
      </c>
    </row>
    <row r="65" spans="2:18">
      <c r="B65" s="107" t="s">
        <v>1411</v>
      </c>
      <c r="C65" s="109" t="s">
        <v>1412</v>
      </c>
      <c r="D65" s="29">
        <v>29993642</v>
      </c>
      <c r="E65" s="29">
        <v>514460393</v>
      </c>
      <c r="F65" s="29" t="s">
        <v>397</v>
      </c>
      <c r="G65" s="110" t="s">
        <v>1468</v>
      </c>
      <c r="H65" s="29" t="s">
        <v>207</v>
      </c>
      <c r="I65" s="29">
        <v>10.66</v>
      </c>
      <c r="J65" s="29" t="s">
        <v>1469</v>
      </c>
      <c r="K65" t="s">
        <v>102</v>
      </c>
      <c r="L65" s="29">
        <v>6.55</v>
      </c>
      <c r="M65" s="29">
        <v>3.35</v>
      </c>
      <c r="N65" s="90">
        <v>209192.14</v>
      </c>
      <c r="O65" s="90">
        <v>100.12</v>
      </c>
      <c r="P65" s="90">
        <v>209.443170568</v>
      </c>
      <c r="Q65" s="91">
        <v>3.5999999999999999E-3</v>
      </c>
      <c r="R65" s="91">
        <v>1E-4</v>
      </c>
    </row>
    <row r="66" spans="2:18">
      <c r="B66" s="107" t="s">
        <v>1413</v>
      </c>
      <c r="C66" s="109" t="s">
        <v>1412</v>
      </c>
      <c r="D66" s="29">
        <v>29993795</v>
      </c>
      <c r="E66" s="29">
        <v>514460393</v>
      </c>
      <c r="F66" s="29" t="s">
        <v>397</v>
      </c>
      <c r="G66" s="110" t="s">
        <v>1470</v>
      </c>
      <c r="H66" s="29" t="s">
        <v>207</v>
      </c>
      <c r="I66" s="29">
        <v>10.78</v>
      </c>
      <c r="J66" s="29" t="s">
        <v>1469</v>
      </c>
      <c r="K66" t="s">
        <v>102</v>
      </c>
      <c r="L66" s="29">
        <v>6.55</v>
      </c>
      <c r="M66" s="29">
        <v>2.9</v>
      </c>
      <c r="N66" s="90">
        <v>198517</v>
      </c>
      <c r="O66" s="90">
        <v>104.88</v>
      </c>
      <c r="P66" s="90">
        <v>208.2046296</v>
      </c>
      <c r="Q66" s="91">
        <v>3.5999999999999999E-3</v>
      </c>
      <c r="R66" s="91">
        <v>1E-4</v>
      </c>
    </row>
    <row r="67" spans="2:18">
      <c r="B67" s="107" t="s">
        <v>1414</v>
      </c>
      <c r="C67" s="109" t="s">
        <v>1412</v>
      </c>
      <c r="D67" s="29">
        <v>29993889</v>
      </c>
      <c r="E67" s="29">
        <v>514460393</v>
      </c>
      <c r="F67" s="29" t="s">
        <v>397</v>
      </c>
      <c r="G67" s="110" t="s">
        <v>1471</v>
      </c>
      <c r="H67" s="29" t="s">
        <v>207</v>
      </c>
      <c r="I67" s="29">
        <v>10.75</v>
      </c>
      <c r="J67" s="29" t="s">
        <v>1469</v>
      </c>
      <c r="K67" t="s">
        <v>102</v>
      </c>
      <c r="L67" s="29">
        <v>6.55</v>
      </c>
      <c r="M67" s="29">
        <v>3.03</v>
      </c>
      <c r="N67" s="90">
        <v>724219</v>
      </c>
      <c r="O67" s="90">
        <v>103.5</v>
      </c>
      <c r="P67" s="90">
        <v>749.56666499999994</v>
      </c>
      <c r="Q67" s="91">
        <v>1.3100000000000001E-2</v>
      </c>
      <c r="R67" s="91">
        <v>2.9999999999999997E-4</v>
      </c>
    </row>
    <row r="68" spans="2:18">
      <c r="B68" s="107" t="s">
        <v>1415</v>
      </c>
      <c r="C68" s="109" t="s">
        <v>1412</v>
      </c>
      <c r="D68" s="29">
        <v>29993916</v>
      </c>
      <c r="E68" s="29">
        <v>514460393</v>
      </c>
      <c r="F68" s="29" t="s">
        <v>397</v>
      </c>
      <c r="G68" s="110" t="s">
        <v>1472</v>
      </c>
      <c r="H68" s="29" t="s">
        <v>207</v>
      </c>
      <c r="I68" s="29">
        <v>10.72</v>
      </c>
      <c r="J68" s="29" t="s">
        <v>1469</v>
      </c>
      <c r="K68" t="s">
        <v>102</v>
      </c>
      <c r="L68" s="29">
        <v>6.55</v>
      </c>
      <c r="M68" s="29">
        <v>3.11</v>
      </c>
      <c r="N68" s="90">
        <v>410099</v>
      </c>
      <c r="O68" s="90">
        <v>102.64</v>
      </c>
      <c r="P68" s="90">
        <v>420.92561360000002</v>
      </c>
      <c r="Q68" s="91">
        <v>7.3000000000000001E-3</v>
      </c>
      <c r="R68" s="91">
        <v>2.0000000000000001E-4</v>
      </c>
    </row>
    <row r="69" spans="2:18">
      <c r="B69" s="107" t="s">
        <v>1416</v>
      </c>
      <c r="C69" s="109" t="s">
        <v>1412</v>
      </c>
      <c r="D69" s="29">
        <v>11898506</v>
      </c>
      <c r="E69" s="29">
        <v>513326439</v>
      </c>
      <c r="F69" s="29" t="s">
        <v>527</v>
      </c>
      <c r="G69" s="110">
        <v>43432</v>
      </c>
      <c r="H69" s="29" t="s">
        <v>150</v>
      </c>
      <c r="I69" s="29">
        <v>5.17</v>
      </c>
      <c r="J69" s="29" t="s">
        <v>458</v>
      </c>
      <c r="K69" t="s">
        <v>102</v>
      </c>
      <c r="L69" s="29">
        <v>5.7276999999999996</v>
      </c>
      <c r="M69" s="29">
        <v>0.39</v>
      </c>
      <c r="N69" s="90">
        <v>16205.32</v>
      </c>
      <c r="O69" s="90">
        <v>131.58000000000001</v>
      </c>
      <c r="P69" s="90">
        <v>21.322960055999999</v>
      </c>
      <c r="Q69" s="91">
        <v>4.0000000000000002E-4</v>
      </c>
      <c r="R69" s="91">
        <v>0</v>
      </c>
    </row>
    <row r="70" spans="2:18">
      <c r="B70" s="107" t="s">
        <v>1417</v>
      </c>
      <c r="C70" s="109" t="s">
        <v>1412</v>
      </c>
      <c r="D70" s="29">
        <v>84666730</v>
      </c>
      <c r="E70" s="29">
        <v>513846667</v>
      </c>
      <c r="F70" s="29" t="s">
        <v>453</v>
      </c>
      <c r="G70" s="110">
        <v>43530</v>
      </c>
      <c r="H70" s="29" t="s">
        <v>150</v>
      </c>
      <c r="I70" s="29">
        <v>6.27</v>
      </c>
      <c r="J70" s="29" t="s">
        <v>458</v>
      </c>
      <c r="K70" t="s">
        <v>102</v>
      </c>
      <c r="L70" s="29">
        <v>4.5</v>
      </c>
      <c r="M70" s="29">
        <v>3.08</v>
      </c>
      <c r="N70" s="90">
        <v>4345191.04</v>
      </c>
      <c r="O70" s="90">
        <v>106.25</v>
      </c>
      <c r="P70" s="90">
        <v>4616.76548</v>
      </c>
      <c r="Q70" s="91">
        <v>8.0399999999999999E-2</v>
      </c>
      <c r="R70" s="91">
        <v>2.0999999999999999E-3</v>
      </c>
    </row>
    <row r="71" spans="2:18">
      <c r="B71" s="107" t="s">
        <v>1418</v>
      </c>
      <c r="C71" s="109" t="s">
        <v>1412</v>
      </c>
      <c r="D71" s="29">
        <v>84666732</v>
      </c>
      <c r="E71" s="29">
        <v>513926857</v>
      </c>
      <c r="F71" s="29" t="s">
        <v>453</v>
      </c>
      <c r="G71" s="110">
        <v>43530</v>
      </c>
      <c r="H71" s="29" t="s">
        <v>150</v>
      </c>
      <c r="I71" s="29">
        <v>6.44</v>
      </c>
      <c r="J71" s="29" t="s">
        <v>458</v>
      </c>
      <c r="K71" t="s">
        <v>102</v>
      </c>
      <c r="L71" s="29">
        <v>4.55</v>
      </c>
      <c r="M71" s="29">
        <v>3.1</v>
      </c>
      <c r="N71" s="90">
        <v>9088667.7899999991</v>
      </c>
      <c r="O71" s="90">
        <v>106.43</v>
      </c>
      <c r="P71" s="90">
        <v>9673.0691288969992</v>
      </c>
      <c r="Q71" s="91">
        <v>0.16839999999999999</v>
      </c>
      <c r="R71" s="91">
        <v>4.3E-3</v>
      </c>
    </row>
    <row r="72" spans="2:18">
      <c r="B72" s="107" t="s">
        <v>1419</v>
      </c>
      <c r="C72" s="109" t="s">
        <v>1464</v>
      </c>
      <c r="D72" s="29">
        <v>90141407</v>
      </c>
      <c r="E72" s="29">
        <v>514892801</v>
      </c>
      <c r="F72" s="29" t="s">
        <v>575</v>
      </c>
      <c r="G72" s="110" t="s">
        <v>1473</v>
      </c>
      <c r="H72" s="29" t="s">
        <v>150</v>
      </c>
      <c r="I72" s="29">
        <v>9.3800000000000008</v>
      </c>
      <c r="J72" s="29" t="s">
        <v>1467</v>
      </c>
      <c r="K72" t="s">
        <v>102</v>
      </c>
      <c r="L72" s="29">
        <v>6.7</v>
      </c>
      <c r="M72" s="29">
        <v>1.66</v>
      </c>
      <c r="N72" s="90">
        <v>5616168.5599999996</v>
      </c>
      <c r="O72" s="90">
        <v>151.47999999999999</v>
      </c>
      <c r="P72" s="90">
        <v>8507.3721346879993</v>
      </c>
      <c r="Q72" s="91">
        <v>0.14810000000000001</v>
      </c>
      <c r="R72" s="91">
        <v>3.8E-3</v>
      </c>
    </row>
    <row r="73" spans="2:18">
      <c r="B73" s="92" t="s">
        <v>1420</v>
      </c>
      <c r="I73" s="94">
        <v>0</v>
      </c>
      <c r="M73" s="93">
        <v>0</v>
      </c>
      <c r="N73" s="94">
        <v>0</v>
      </c>
      <c r="P73" s="94">
        <v>0</v>
      </c>
      <c r="Q73" s="93">
        <v>0</v>
      </c>
      <c r="R73" s="93">
        <v>0</v>
      </c>
    </row>
    <row r="74" spans="2:18">
      <c r="B74" t="s">
        <v>224</v>
      </c>
      <c r="D74">
        <v>0</v>
      </c>
      <c r="F74" t="s">
        <v>224</v>
      </c>
      <c r="I74" s="90">
        <v>0</v>
      </c>
      <c r="J74" t="s">
        <v>224</v>
      </c>
      <c r="K74" t="s">
        <v>224</v>
      </c>
      <c r="L74" s="91">
        <v>0</v>
      </c>
      <c r="M74" s="91">
        <v>0</v>
      </c>
      <c r="N74" s="90">
        <v>0</v>
      </c>
      <c r="O74" s="90">
        <v>0</v>
      </c>
      <c r="P74" s="90">
        <v>0</v>
      </c>
      <c r="Q74" s="91">
        <v>0</v>
      </c>
      <c r="R74" s="91">
        <v>0</v>
      </c>
    </row>
    <row r="75" spans="2:18">
      <c r="B75" s="92" t="s">
        <v>1421</v>
      </c>
      <c r="I75" s="94">
        <v>0</v>
      </c>
      <c r="M75" s="93">
        <v>0</v>
      </c>
      <c r="N75" s="94">
        <v>0</v>
      </c>
      <c r="P75" s="94">
        <v>0</v>
      </c>
      <c r="Q75" s="93">
        <v>0</v>
      </c>
      <c r="R75" s="93">
        <v>0</v>
      </c>
    </row>
    <row r="76" spans="2:18">
      <c r="B76" s="92" t="s">
        <v>1422</v>
      </c>
      <c r="I76" s="94">
        <v>0</v>
      </c>
      <c r="M76" s="93">
        <v>0</v>
      </c>
      <c r="N76" s="94">
        <v>0</v>
      </c>
      <c r="P76" s="94">
        <v>0</v>
      </c>
      <c r="Q76" s="93">
        <v>0</v>
      </c>
      <c r="R76" s="93">
        <v>0</v>
      </c>
    </row>
    <row r="77" spans="2:18">
      <c r="B77" t="s">
        <v>224</v>
      </c>
      <c r="D77">
        <v>0</v>
      </c>
      <c r="F77" t="s">
        <v>224</v>
      </c>
      <c r="I77" s="90">
        <v>0</v>
      </c>
      <c r="J77" t="s">
        <v>224</v>
      </c>
      <c r="K77" t="s">
        <v>224</v>
      </c>
      <c r="L77" s="91">
        <v>0</v>
      </c>
      <c r="M77" s="91">
        <v>0</v>
      </c>
      <c r="N77" s="90">
        <v>0</v>
      </c>
      <c r="O77" s="90">
        <v>0</v>
      </c>
      <c r="P77" s="90">
        <v>0</v>
      </c>
      <c r="Q77" s="91">
        <v>0</v>
      </c>
      <c r="R77" s="91">
        <v>0</v>
      </c>
    </row>
    <row r="78" spans="2:18">
      <c r="B78" s="92" t="s">
        <v>1423</v>
      </c>
      <c r="I78" s="94">
        <v>0</v>
      </c>
      <c r="M78" s="93">
        <v>0</v>
      </c>
      <c r="N78" s="94">
        <v>0</v>
      </c>
      <c r="P78" s="94">
        <v>0</v>
      </c>
      <c r="Q78" s="93">
        <v>0</v>
      </c>
      <c r="R78" s="93">
        <v>0</v>
      </c>
    </row>
    <row r="79" spans="2:18">
      <c r="B79" t="s">
        <v>224</v>
      </c>
      <c r="D79">
        <v>0</v>
      </c>
      <c r="F79" t="s">
        <v>224</v>
      </c>
      <c r="I79" s="90">
        <v>0</v>
      </c>
      <c r="J79" t="s">
        <v>224</v>
      </c>
      <c r="K79" t="s">
        <v>224</v>
      </c>
      <c r="L79" s="91">
        <v>0</v>
      </c>
      <c r="M79" s="91">
        <v>0</v>
      </c>
      <c r="N79" s="90">
        <v>0</v>
      </c>
      <c r="O79" s="90">
        <v>0</v>
      </c>
      <c r="P79" s="90">
        <v>0</v>
      </c>
      <c r="Q79" s="91">
        <v>0</v>
      </c>
      <c r="R79" s="91">
        <v>0</v>
      </c>
    </row>
    <row r="80" spans="2:18">
      <c r="B80" s="92" t="s">
        <v>1424</v>
      </c>
      <c r="I80" s="94">
        <v>0</v>
      </c>
      <c r="M80" s="93">
        <v>0</v>
      </c>
      <c r="N80" s="94">
        <v>0</v>
      </c>
      <c r="P80" s="94">
        <v>0</v>
      </c>
      <c r="Q80" s="93">
        <v>0</v>
      </c>
      <c r="R80" s="93">
        <v>0</v>
      </c>
    </row>
    <row r="81" spans="2:18">
      <c r="B81" t="s">
        <v>224</v>
      </c>
      <c r="D81">
        <v>0</v>
      </c>
      <c r="F81" t="s">
        <v>224</v>
      </c>
      <c r="I81" s="90">
        <v>0</v>
      </c>
      <c r="J81" t="s">
        <v>224</v>
      </c>
      <c r="K81" t="s">
        <v>224</v>
      </c>
      <c r="L81" s="91">
        <v>0</v>
      </c>
      <c r="M81" s="91">
        <v>0</v>
      </c>
      <c r="N81" s="90">
        <v>0</v>
      </c>
      <c r="O81" s="90">
        <v>0</v>
      </c>
      <c r="P81" s="90">
        <v>0</v>
      </c>
      <c r="Q81" s="91">
        <v>0</v>
      </c>
      <c r="R81" s="91">
        <v>0</v>
      </c>
    </row>
    <row r="82" spans="2:18">
      <c r="B82" s="92" t="s">
        <v>1425</v>
      </c>
      <c r="I82" s="94">
        <v>0</v>
      </c>
      <c r="M82" s="93">
        <v>0</v>
      </c>
      <c r="N82" s="94">
        <v>0</v>
      </c>
      <c r="P82" s="94">
        <v>0</v>
      </c>
      <c r="Q82" s="93">
        <v>0</v>
      </c>
      <c r="R82" s="93">
        <v>0</v>
      </c>
    </row>
    <row r="83" spans="2:18">
      <c r="B83" t="s">
        <v>224</v>
      </c>
      <c r="D83">
        <v>0</v>
      </c>
      <c r="F83" t="s">
        <v>224</v>
      </c>
      <c r="I83" s="90">
        <v>0</v>
      </c>
      <c r="J83" t="s">
        <v>224</v>
      </c>
      <c r="K83" t="s">
        <v>224</v>
      </c>
      <c r="L83" s="91">
        <v>0</v>
      </c>
      <c r="M83" s="91">
        <v>0</v>
      </c>
      <c r="N83" s="90">
        <v>0</v>
      </c>
      <c r="O83" s="90">
        <v>0</v>
      </c>
      <c r="P83" s="90">
        <v>0</v>
      </c>
      <c r="Q83" s="91">
        <v>0</v>
      </c>
      <c r="R83" s="91">
        <v>0</v>
      </c>
    </row>
    <row r="84" spans="2:18">
      <c r="B84" s="92" t="s">
        <v>228</v>
      </c>
      <c r="I84" s="94">
        <v>0</v>
      </c>
      <c r="M84" s="93">
        <v>0</v>
      </c>
      <c r="N84" s="94">
        <v>0</v>
      </c>
      <c r="P84" s="94">
        <v>0</v>
      </c>
      <c r="Q84" s="93">
        <v>0</v>
      </c>
      <c r="R84" s="93">
        <v>0</v>
      </c>
    </row>
    <row r="85" spans="2:18">
      <c r="B85" s="92" t="s">
        <v>1426</v>
      </c>
      <c r="I85" s="94">
        <v>0</v>
      </c>
      <c r="M85" s="93">
        <v>0</v>
      </c>
      <c r="N85" s="94">
        <v>0</v>
      </c>
      <c r="P85" s="94">
        <v>0</v>
      </c>
      <c r="Q85" s="93">
        <v>0</v>
      </c>
      <c r="R85" s="93">
        <v>0</v>
      </c>
    </row>
    <row r="86" spans="2:18">
      <c r="B86" t="s">
        <v>224</v>
      </c>
      <c r="D86">
        <v>0</v>
      </c>
      <c r="F86" t="s">
        <v>224</v>
      </c>
      <c r="I86" s="90">
        <v>0</v>
      </c>
      <c r="J86" t="s">
        <v>224</v>
      </c>
      <c r="K86" t="s">
        <v>224</v>
      </c>
      <c r="L86" s="91">
        <v>0</v>
      </c>
      <c r="M86" s="91">
        <v>0</v>
      </c>
      <c r="N86" s="90">
        <v>0</v>
      </c>
      <c r="O86" s="90">
        <v>0</v>
      </c>
      <c r="P86" s="90">
        <v>0</v>
      </c>
      <c r="Q86" s="91">
        <v>0</v>
      </c>
      <c r="R86" s="91">
        <v>0</v>
      </c>
    </row>
    <row r="87" spans="2:18">
      <c r="B87" s="92" t="s">
        <v>1365</v>
      </c>
      <c r="I87" s="94">
        <v>0</v>
      </c>
      <c r="M87" s="93">
        <v>0</v>
      </c>
      <c r="N87" s="94">
        <v>0</v>
      </c>
      <c r="P87" s="94">
        <v>0</v>
      </c>
      <c r="Q87" s="93">
        <v>0</v>
      </c>
      <c r="R87" s="93">
        <v>0</v>
      </c>
    </row>
    <row r="88" spans="2:18">
      <c r="B88" t="s">
        <v>224</v>
      </c>
      <c r="D88">
        <v>0</v>
      </c>
      <c r="F88" t="s">
        <v>224</v>
      </c>
      <c r="I88" s="90">
        <v>0</v>
      </c>
      <c r="J88" t="s">
        <v>224</v>
      </c>
      <c r="K88" t="s">
        <v>224</v>
      </c>
      <c r="L88" s="91">
        <v>0</v>
      </c>
      <c r="M88" s="91">
        <v>0</v>
      </c>
      <c r="N88" s="90">
        <v>0</v>
      </c>
      <c r="O88" s="90">
        <v>0</v>
      </c>
      <c r="P88" s="90">
        <v>0</v>
      </c>
      <c r="Q88" s="91">
        <v>0</v>
      </c>
      <c r="R88" s="91">
        <v>0</v>
      </c>
    </row>
    <row r="89" spans="2:18">
      <c r="B89" s="92" t="s">
        <v>1366</v>
      </c>
      <c r="I89" s="94">
        <v>0</v>
      </c>
      <c r="M89" s="93">
        <v>0</v>
      </c>
      <c r="N89" s="94">
        <v>0</v>
      </c>
      <c r="P89" s="94">
        <v>0</v>
      </c>
      <c r="Q89" s="93">
        <v>0</v>
      </c>
      <c r="R89" s="93">
        <v>0</v>
      </c>
    </row>
    <row r="90" spans="2:18">
      <c r="B90" t="s">
        <v>224</v>
      </c>
      <c r="D90">
        <v>0</v>
      </c>
      <c r="F90" t="s">
        <v>224</v>
      </c>
      <c r="I90" s="90">
        <v>0</v>
      </c>
      <c r="J90" t="s">
        <v>224</v>
      </c>
      <c r="K90" t="s">
        <v>224</v>
      </c>
      <c r="L90" s="91">
        <v>0</v>
      </c>
      <c r="M90" s="91">
        <v>0</v>
      </c>
      <c r="N90" s="90">
        <v>0</v>
      </c>
      <c r="O90" s="90">
        <v>0</v>
      </c>
      <c r="P90" s="90">
        <v>0</v>
      </c>
      <c r="Q90" s="91">
        <v>0</v>
      </c>
      <c r="R90" s="91">
        <v>0</v>
      </c>
    </row>
    <row r="91" spans="2:18">
      <c r="B91" s="92" t="s">
        <v>1425</v>
      </c>
      <c r="I91" s="94">
        <v>0</v>
      </c>
      <c r="M91" s="93">
        <v>0</v>
      </c>
      <c r="N91" s="94">
        <v>0</v>
      </c>
      <c r="P91" s="94">
        <v>0</v>
      </c>
      <c r="Q91" s="93">
        <v>0</v>
      </c>
      <c r="R91" s="93">
        <v>0</v>
      </c>
    </row>
    <row r="92" spans="2:18">
      <c r="B92" t="s">
        <v>224</v>
      </c>
      <c r="D92">
        <v>0</v>
      </c>
      <c r="F92" t="s">
        <v>224</v>
      </c>
      <c r="I92" s="90">
        <v>0</v>
      </c>
      <c r="J92" t="s">
        <v>224</v>
      </c>
      <c r="K92" t="s">
        <v>224</v>
      </c>
      <c r="L92" s="91">
        <v>0</v>
      </c>
      <c r="M92" s="91">
        <v>0</v>
      </c>
      <c r="N92" s="90">
        <v>0</v>
      </c>
      <c r="O92" s="90">
        <v>0</v>
      </c>
      <c r="P92" s="90">
        <v>0</v>
      </c>
      <c r="Q92" s="91">
        <v>0</v>
      </c>
      <c r="R92" s="91">
        <v>0</v>
      </c>
    </row>
    <row r="93" spans="2:18">
      <c r="B93" t="s">
        <v>238</v>
      </c>
    </row>
    <row r="94" spans="2:18">
      <c r="B94" t="s">
        <v>300</v>
      </c>
    </row>
    <row r="95" spans="2:18">
      <c r="B95" t="s">
        <v>301</v>
      </c>
    </row>
    <row r="96" spans="2:18">
      <c r="B96" t="s">
        <v>302</v>
      </c>
    </row>
  </sheetData>
  <mergeCells count="1">
    <mergeCell ref="B7:R7"/>
  </mergeCells>
  <dataValidations count="1">
    <dataValidation allowBlank="1" showInputMessage="1" showErrorMessage="1" sqref="C1 C3:C15 N1:XFD1048576 D1:M15 A1:A1048576 B1:B15 B17:M19 D20:M72 B20:B72 B73:M1048576" xr:uid="{00000000-0002-0000-1500-000000000000}"/>
  </dataValidations>
  <pageMargins left="0" right="0" top="0.5" bottom="0.5" header="0" footer="0.25"/>
  <pageSetup paperSize="9" scale="30" pageOrder="overThenDown" orientation="landscape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9D895-E6FE-40CD-9C24-E2B60682A670}">
  <sheetPr>
    <tabColor indexed="52"/>
    <pageSetUpPr fitToPage="1"/>
  </sheetPr>
  <dimension ref="B1:BL32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47.28515625" style="28" customWidth="1"/>
    <col min="3" max="4" width="10.7109375" style="28" customWidth="1"/>
    <col min="5" max="10" width="10.7109375" style="29" customWidth="1"/>
    <col min="11" max="12" width="14.7109375" style="29" customWidth="1"/>
    <col min="13" max="15" width="10.7109375" style="29" customWidth="1"/>
    <col min="16" max="16" width="7.5703125" style="29" customWidth="1"/>
    <col min="17" max="17" width="6.7109375" style="29" customWidth="1"/>
    <col min="18" max="18" width="7.7109375" style="29" customWidth="1"/>
    <col min="19" max="19" width="7.140625" style="29" customWidth="1"/>
    <col min="20" max="20" width="6" style="29" customWidth="1"/>
    <col min="21" max="21" width="7.85546875" style="29" customWidth="1"/>
    <col min="22" max="22" width="8.140625" style="29" customWidth="1"/>
    <col min="23" max="23" width="6.28515625" style="29" customWidth="1"/>
    <col min="24" max="24" width="8" style="29" customWidth="1"/>
    <col min="25" max="25" width="8.7109375" style="29" customWidth="1"/>
    <col min="26" max="26" width="10" style="29" customWidth="1"/>
    <col min="27" max="27" width="9.5703125" style="29" customWidth="1"/>
    <col min="28" max="28" width="6.140625" style="29" customWidth="1"/>
    <col min="29" max="30" width="5.7109375" style="29" customWidth="1"/>
    <col min="31" max="31" width="6.85546875" style="29" customWidth="1"/>
    <col min="32" max="32" width="6.42578125" style="29" customWidth="1"/>
    <col min="33" max="33" width="6.7109375" style="29" customWidth="1"/>
    <col min="34" max="34" width="7.28515625" style="29" customWidth="1"/>
    <col min="35" max="46" width="5.7109375" style="29" customWidth="1"/>
    <col min="47" max="16384" width="9.140625" style="29"/>
  </cols>
  <sheetData>
    <row r="1" spans="2:64">
      <c r="B1" s="16" t="s">
        <v>0</v>
      </c>
      <c r="C1" t="s">
        <v>197</v>
      </c>
    </row>
    <row r="2" spans="2:64">
      <c r="B2" s="16" t="s">
        <v>1</v>
      </c>
      <c r="C2" t="s">
        <v>1447</v>
      </c>
    </row>
    <row r="3" spans="2:64">
      <c r="B3" s="16" t="s">
        <v>2</v>
      </c>
      <c r="C3" t="s">
        <v>198</v>
      </c>
    </row>
    <row r="4" spans="2:64">
      <c r="B4" s="16" t="s">
        <v>3</v>
      </c>
    </row>
    <row r="5" spans="2:64">
      <c r="B5" s="16"/>
    </row>
    <row r="7" spans="2:64" ht="26.25" customHeight="1">
      <c r="B7" s="1" t="s">
        <v>153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</row>
    <row r="8" spans="2:64" s="32" customFormat="1" ht="63">
      <c r="B8" s="63" t="s">
        <v>96</v>
      </c>
      <c r="C8" s="64" t="s">
        <v>49</v>
      </c>
      <c r="D8" s="64" t="s">
        <v>50</v>
      </c>
      <c r="E8" s="64" t="s">
        <v>51</v>
      </c>
      <c r="F8" s="64" t="s">
        <v>52</v>
      </c>
      <c r="G8" s="64" t="s">
        <v>72</v>
      </c>
      <c r="H8" s="64" t="s">
        <v>53</v>
      </c>
      <c r="I8" s="64" t="s">
        <v>154</v>
      </c>
      <c r="J8" s="64" t="s">
        <v>55</v>
      </c>
      <c r="K8" s="64" t="s">
        <v>187</v>
      </c>
      <c r="L8" s="64" t="s">
        <v>188</v>
      </c>
      <c r="M8" s="64" t="s">
        <v>5</v>
      </c>
      <c r="N8" s="64" t="s">
        <v>57</v>
      </c>
      <c r="O8" s="65" t="s">
        <v>183</v>
      </c>
      <c r="P8" s="29"/>
      <c r="Q8" s="29"/>
      <c r="R8" s="29"/>
      <c r="S8" s="29"/>
      <c r="T8" s="29"/>
      <c r="U8" s="29"/>
    </row>
    <row r="9" spans="2:64" s="32" customFormat="1" ht="24.75" customHeight="1">
      <c r="B9" s="33"/>
      <c r="C9" s="44"/>
      <c r="D9" s="44"/>
      <c r="E9" s="44"/>
      <c r="F9" s="44"/>
      <c r="G9" s="44" t="s">
        <v>75</v>
      </c>
      <c r="H9" s="44"/>
      <c r="I9" s="44" t="s">
        <v>7</v>
      </c>
      <c r="J9" s="44" t="s">
        <v>7</v>
      </c>
      <c r="K9" s="44" t="s">
        <v>184</v>
      </c>
      <c r="L9" s="44"/>
      <c r="M9" s="44" t="s">
        <v>6</v>
      </c>
      <c r="N9" s="44" t="s">
        <v>7</v>
      </c>
      <c r="O9" s="58" t="s">
        <v>7</v>
      </c>
      <c r="P9" s="29"/>
      <c r="Q9" s="29"/>
      <c r="R9" s="29"/>
      <c r="S9" s="29"/>
      <c r="T9" s="29"/>
      <c r="U9" s="29"/>
    </row>
    <row r="10" spans="2:64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21" t="s">
        <v>66</v>
      </c>
      <c r="M10" s="21" t="s">
        <v>76</v>
      </c>
      <c r="N10" s="47" t="s">
        <v>77</v>
      </c>
      <c r="O10" s="47" t="s">
        <v>78</v>
      </c>
      <c r="P10" s="29"/>
      <c r="Q10" s="29"/>
      <c r="R10" s="29"/>
      <c r="S10" s="29"/>
      <c r="T10" s="29"/>
      <c r="U10" s="29"/>
    </row>
    <row r="11" spans="2:64" s="36" customFormat="1" ht="18" customHeight="1">
      <c r="B11" s="37" t="s">
        <v>155</v>
      </c>
      <c r="C11" s="21"/>
      <c r="D11" s="21"/>
      <c r="E11" s="21"/>
      <c r="F11" s="21"/>
      <c r="G11" s="88">
        <v>0.01</v>
      </c>
      <c r="H11" s="21"/>
      <c r="I11" s="21"/>
      <c r="J11" s="89">
        <v>0</v>
      </c>
      <c r="K11" s="88">
        <v>74499.37</v>
      </c>
      <c r="L11" s="21"/>
      <c r="M11" s="88">
        <v>227.88150203513143</v>
      </c>
      <c r="N11" s="89">
        <v>1</v>
      </c>
      <c r="O11" s="89">
        <v>1E-4</v>
      </c>
      <c r="P11" s="29"/>
      <c r="Q11" s="29"/>
      <c r="R11" s="29"/>
      <c r="S11" s="29"/>
      <c r="T11" s="29"/>
      <c r="U11" s="29"/>
      <c r="BL11" s="29"/>
    </row>
    <row r="12" spans="2:64">
      <c r="B12" s="92" t="s">
        <v>201</v>
      </c>
      <c r="G12" s="94">
        <v>0.01</v>
      </c>
      <c r="J12" s="93">
        <v>0</v>
      </c>
      <c r="K12" s="94">
        <v>74499.37</v>
      </c>
      <c r="M12" s="94">
        <v>227.88150203513143</v>
      </c>
      <c r="N12" s="93">
        <v>1</v>
      </c>
      <c r="O12" s="93">
        <v>1E-4</v>
      </c>
    </row>
    <row r="13" spans="2:64">
      <c r="B13" s="92" t="s">
        <v>1217</v>
      </c>
      <c r="G13" s="94">
        <v>0</v>
      </c>
      <c r="J13" s="93">
        <v>0</v>
      </c>
      <c r="K13" s="94">
        <v>0</v>
      </c>
      <c r="M13" s="94">
        <v>0</v>
      </c>
      <c r="N13" s="93">
        <v>0</v>
      </c>
      <c r="O13" s="93">
        <v>0</v>
      </c>
    </row>
    <row r="14" spans="2:64">
      <c r="B14" t="s">
        <v>224</v>
      </c>
      <c r="C14" t="s">
        <v>224</v>
      </c>
      <c r="E14" t="s">
        <v>224</v>
      </c>
      <c r="G14" s="90">
        <v>0</v>
      </c>
      <c r="H14" t="s">
        <v>224</v>
      </c>
      <c r="I14" s="91">
        <v>0</v>
      </c>
      <c r="J14" s="91">
        <v>0</v>
      </c>
      <c r="K14" s="90">
        <v>0</v>
      </c>
      <c r="L14" s="90">
        <v>0</v>
      </c>
      <c r="M14" s="90">
        <v>0</v>
      </c>
      <c r="N14" s="91">
        <v>0</v>
      </c>
      <c r="O14" s="91">
        <v>0</v>
      </c>
    </row>
    <row r="15" spans="2:64">
      <c r="B15" s="92" t="s">
        <v>1218</v>
      </c>
      <c r="G15" s="94">
        <v>0</v>
      </c>
      <c r="J15" s="93">
        <v>0</v>
      </c>
      <c r="K15" s="94">
        <v>0</v>
      </c>
      <c r="M15" s="94">
        <v>0</v>
      </c>
      <c r="N15" s="93">
        <v>0</v>
      </c>
      <c r="O15" s="93">
        <v>0</v>
      </c>
    </row>
    <row r="16" spans="2:64">
      <c r="B16" t="s">
        <v>224</v>
      </c>
      <c r="C16" t="s">
        <v>224</v>
      </c>
      <c r="E16" t="s">
        <v>224</v>
      </c>
      <c r="G16" s="90">
        <v>0</v>
      </c>
      <c r="H16" t="s">
        <v>224</v>
      </c>
      <c r="I16" s="91">
        <v>0</v>
      </c>
      <c r="J16" s="91">
        <v>0</v>
      </c>
      <c r="K16" s="90">
        <v>0</v>
      </c>
      <c r="L16" s="90">
        <v>0</v>
      </c>
      <c r="M16" s="90">
        <v>0</v>
      </c>
      <c r="N16" s="91">
        <v>0</v>
      </c>
      <c r="O16" s="91">
        <v>0</v>
      </c>
    </row>
    <row r="17" spans="2:15">
      <c r="B17" s="92" t="s">
        <v>1427</v>
      </c>
      <c r="G17" s="94">
        <v>0.01</v>
      </c>
      <c r="J17" s="93">
        <v>0</v>
      </c>
      <c r="K17" s="94">
        <v>74499.37</v>
      </c>
      <c r="M17" s="94">
        <v>227.88150203513143</v>
      </c>
      <c r="N17" s="93">
        <v>1</v>
      </c>
      <c r="O17" s="93">
        <v>1E-4</v>
      </c>
    </row>
    <row r="18" spans="2:15">
      <c r="B18" t="s">
        <v>1428</v>
      </c>
      <c r="C18" t="s">
        <v>1429</v>
      </c>
      <c r="D18" t="s">
        <v>205</v>
      </c>
      <c r="E18" t="s">
        <v>206</v>
      </c>
      <c r="F18" t="s">
        <v>207</v>
      </c>
      <c r="G18" s="90">
        <v>0.01</v>
      </c>
      <c r="H18" t="s">
        <v>116</v>
      </c>
      <c r="I18" s="91">
        <v>0</v>
      </c>
      <c r="J18" s="91">
        <v>0</v>
      </c>
      <c r="K18" s="90">
        <v>1053.8399999999999</v>
      </c>
      <c r="L18" s="90">
        <v>100.03120000000015</v>
      </c>
      <c r="M18" s="90">
        <v>2.6582974581183398</v>
      </c>
      <c r="N18" s="91">
        <v>1.17E-2</v>
      </c>
      <c r="O18" s="91">
        <v>0</v>
      </c>
    </row>
    <row r="19" spans="2:15">
      <c r="B19" t="s">
        <v>1430</v>
      </c>
      <c r="C19" t="s">
        <v>1431</v>
      </c>
      <c r="D19" t="s">
        <v>205</v>
      </c>
      <c r="E19" t="s">
        <v>206</v>
      </c>
      <c r="F19" t="s">
        <v>207</v>
      </c>
      <c r="G19" s="90">
        <v>0.01</v>
      </c>
      <c r="H19" t="s">
        <v>116</v>
      </c>
      <c r="I19" s="91">
        <v>2.5000000000000001E-3</v>
      </c>
      <c r="J19" s="91">
        <v>0</v>
      </c>
      <c r="K19" s="90">
        <v>2105.02</v>
      </c>
      <c r="L19" s="90">
        <v>100.12677314229794</v>
      </c>
      <c r="M19" s="90">
        <v>5.3149583426199998</v>
      </c>
      <c r="N19" s="91">
        <v>2.3300000000000001E-2</v>
      </c>
      <c r="O19" s="91">
        <v>0</v>
      </c>
    </row>
    <row r="20" spans="2:15">
      <c r="B20" t="s">
        <v>1432</v>
      </c>
      <c r="C20" t="s">
        <v>1433</v>
      </c>
      <c r="D20" t="s">
        <v>205</v>
      </c>
      <c r="E20" t="s">
        <v>206</v>
      </c>
      <c r="F20" t="s">
        <v>207</v>
      </c>
      <c r="G20" s="90">
        <v>0.01</v>
      </c>
      <c r="H20" t="s">
        <v>106</v>
      </c>
      <c r="I20" s="91">
        <v>0</v>
      </c>
      <c r="J20" s="91">
        <v>0</v>
      </c>
      <c r="K20" s="90">
        <v>49827.76</v>
      </c>
      <c r="L20" s="90">
        <v>100</v>
      </c>
      <c r="M20" s="90">
        <v>160.1962484</v>
      </c>
      <c r="N20" s="91">
        <v>0.70299999999999996</v>
      </c>
      <c r="O20" s="91">
        <v>1E-4</v>
      </c>
    </row>
    <row r="21" spans="2:15">
      <c r="B21" t="s">
        <v>1434</v>
      </c>
      <c r="C21" t="s">
        <v>1435</v>
      </c>
      <c r="D21" t="s">
        <v>205</v>
      </c>
      <c r="E21" t="s">
        <v>326</v>
      </c>
      <c r="F21" t="s">
        <v>150</v>
      </c>
      <c r="G21" s="90">
        <v>0.01</v>
      </c>
      <c r="H21" t="s">
        <v>116</v>
      </c>
      <c r="I21" s="91">
        <v>2.5000000000000001E-3</v>
      </c>
      <c r="J21" s="91">
        <v>0</v>
      </c>
      <c r="K21" s="90">
        <v>13699.78</v>
      </c>
      <c r="L21" s="90">
        <v>100.12591516068142</v>
      </c>
      <c r="M21" s="90">
        <v>34.590234803169999</v>
      </c>
      <c r="N21" s="91">
        <v>0.15179999999999999</v>
      </c>
      <c r="O21" s="91">
        <v>0</v>
      </c>
    </row>
    <row r="22" spans="2:15">
      <c r="B22" t="s">
        <v>1436</v>
      </c>
      <c r="C22" t="s">
        <v>1437</v>
      </c>
      <c r="D22" t="s">
        <v>205</v>
      </c>
      <c r="E22" t="s">
        <v>224</v>
      </c>
      <c r="F22" t="s">
        <v>464</v>
      </c>
      <c r="G22" s="90">
        <v>0.01</v>
      </c>
      <c r="H22" t="s">
        <v>106</v>
      </c>
      <c r="I22" s="91">
        <v>0</v>
      </c>
      <c r="J22" s="91">
        <v>0</v>
      </c>
      <c r="K22" s="90">
        <v>7812.97</v>
      </c>
      <c r="L22" s="90">
        <v>100.01220000000001</v>
      </c>
      <c r="M22" s="90">
        <v>25.1217630312231</v>
      </c>
      <c r="N22" s="91">
        <v>0.11020000000000001</v>
      </c>
      <c r="O22" s="91">
        <v>0</v>
      </c>
    </row>
    <row r="23" spans="2:15">
      <c r="B23" s="92" t="s">
        <v>1438</v>
      </c>
      <c r="G23" s="94">
        <v>0</v>
      </c>
      <c r="J23" s="93">
        <v>0</v>
      </c>
      <c r="K23" s="94">
        <v>0</v>
      </c>
      <c r="M23" s="94">
        <v>0</v>
      </c>
      <c r="N23" s="93">
        <v>0</v>
      </c>
      <c r="O23" s="93">
        <v>0</v>
      </c>
    </row>
    <row r="24" spans="2:15">
      <c r="B24" t="s">
        <v>224</v>
      </c>
      <c r="C24" t="s">
        <v>224</v>
      </c>
      <c r="E24" t="s">
        <v>224</v>
      </c>
      <c r="G24" s="90">
        <v>0</v>
      </c>
      <c r="H24" t="s">
        <v>224</v>
      </c>
      <c r="I24" s="91">
        <v>0</v>
      </c>
      <c r="J24" s="91">
        <v>0</v>
      </c>
      <c r="K24" s="90">
        <v>0</v>
      </c>
      <c r="L24" s="90">
        <v>0</v>
      </c>
      <c r="M24" s="90">
        <v>0</v>
      </c>
      <c r="N24" s="91">
        <v>0</v>
      </c>
      <c r="O24" s="91">
        <v>0</v>
      </c>
    </row>
    <row r="25" spans="2:15">
      <c r="B25" s="92" t="s">
        <v>612</v>
      </c>
      <c r="G25" s="94">
        <v>0</v>
      </c>
      <c r="J25" s="93">
        <v>0</v>
      </c>
      <c r="K25" s="94">
        <v>0</v>
      </c>
      <c r="M25" s="94">
        <v>0</v>
      </c>
      <c r="N25" s="93">
        <v>0</v>
      </c>
      <c r="O25" s="93">
        <v>0</v>
      </c>
    </row>
    <row r="26" spans="2:15">
      <c r="B26" t="s">
        <v>224</v>
      </c>
      <c r="C26" t="s">
        <v>224</v>
      </c>
      <c r="E26" t="s">
        <v>224</v>
      </c>
      <c r="G26" s="90">
        <v>0</v>
      </c>
      <c r="H26" t="s">
        <v>224</v>
      </c>
      <c r="I26" s="91">
        <v>0</v>
      </c>
      <c r="J26" s="91">
        <v>0</v>
      </c>
      <c r="K26" s="90">
        <v>0</v>
      </c>
      <c r="L26" s="90">
        <v>0</v>
      </c>
      <c r="M26" s="90">
        <v>0</v>
      </c>
      <c r="N26" s="91">
        <v>0</v>
      </c>
      <c r="O26" s="91">
        <v>0</v>
      </c>
    </row>
    <row r="27" spans="2:15">
      <c r="B27" s="92" t="s">
        <v>228</v>
      </c>
      <c r="G27" s="94">
        <v>0</v>
      </c>
      <c r="J27" s="93">
        <v>0</v>
      </c>
      <c r="K27" s="94">
        <v>0</v>
      </c>
      <c r="M27" s="94">
        <v>0</v>
      </c>
      <c r="N27" s="93">
        <v>0</v>
      </c>
      <c r="O27" s="93">
        <v>0</v>
      </c>
    </row>
    <row r="28" spans="2:15">
      <c r="B28" t="s">
        <v>224</v>
      </c>
      <c r="C28" t="s">
        <v>224</v>
      </c>
      <c r="E28" t="s">
        <v>224</v>
      </c>
      <c r="G28" s="90">
        <v>0</v>
      </c>
      <c r="H28" t="s">
        <v>224</v>
      </c>
      <c r="I28" s="91">
        <v>0</v>
      </c>
      <c r="J28" s="91">
        <v>0</v>
      </c>
      <c r="K28" s="90">
        <v>0</v>
      </c>
      <c r="L28" s="90">
        <v>0</v>
      </c>
      <c r="M28" s="90">
        <v>0</v>
      </c>
      <c r="N28" s="91">
        <v>0</v>
      </c>
      <c r="O28" s="91">
        <v>0</v>
      </c>
    </row>
    <row r="29" spans="2:15">
      <c r="B29" t="s">
        <v>238</v>
      </c>
    </row>
    <row r="30" spans="2:15">
      <c r="B30" t="s">
        <v>300</v>
      </c>
    </row>
    <row r="31" spans="2:15">
      <c r="B31" t="s">
        <v>301</v>
      </c>
    </row>
    <row r="32" spans="2:15">
      <c r="B32" t="s">
        <v>302</v>
      </c>
    </row>
  </sheetData>
  <mergeCells count="1">
    <mergeCell ref="B7:O7"/>
  </mergeCells>
  <dataValidations count="1">
    <dataValidation allowBlank="1" showInputMessage="1" showErrorMessage="1" sqref="A1:B1048576 C1 D1:XFD1048576 C3:C1048576" xr:uid="{00000000-0002-0000-1600-000000000000}"/>
  </dataValidations>
  <pageMargins left="0" right="0" top="0.5" bottom="0.5" header="0" footer="0.25"/>
  <pageSetup paperSize="9" scale="82" pageOrder="overThenDown" orientation="landscape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FACCF-4AD6-48DF-B683-6ED456A0E075}">
  <sheetPr>
    <tabColor indexed="52"/>
    <pageSetUpPr fitToPage="1"/>
  </sheetPr>
  <dimension ref="B1:BC846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47.28515625" style="28" customWidth="1"/>
    <col min="3" max="3" width="10.7109375" style="28" customWidth="1"/>
    <col min="4" max="6" width="10.7109375" style="29" customWidth="1"/>
    <col min="7" max="7" width="12.7109375" style="29" customWidth="1"/>
    <col min="8" max="9" width="10.7109375" style="29" customWidth="1"/>
    <col min="10" max="10" width="29.140625" style="32" customWidth="1"/>
    <col min="11" max="11" width="6.7109375" style="32" customWidth="1"/>
    <col min="12" max="12" width="7.7109375" style="32" customWidth="1"/>
    <col min="13" max="13" width="7.140625" style="32" customWidth="1"/>
    <col min="14" max="14" width="6" style="32" customWidth="1"/>
    <col min="15" max="15" width="7.85546875" style="32" customWidth="1"/>
    <col min="16" max="16" width="8.140625" style="32" customWidth="1"/>
    <col min="17" max="17" width="6.28515625" style="32" customWidth="1"/>
    <col min="18" max="18" width="8" style="32" customWidth="1"/>
    <col min="19" max="19" width="8.7109375" style="32" customWidth="1"/>
    <col min="20" max="20" width="10" style="32" customWidth="1"/>
    <col min="21" max="21" width="9.5703125" style="32" customWidth="1"/>
    <col min="22" max="22" width="6.140625" style="32" customWidth="1"/>
    <col min="23" max="24" width="5.7109375" style="32" customWidth="1"/>
    <col min="25" max="25" width="6.85546875" style="32" customWidth="1"/>
    <col min="26" max="26" width="6.42578125" style="32" customWidth="1"/>
    <col min="27" max="27" width="6.7109375" style="32" customWidth="1"/>
    <col min="28" max="28" width="7.28515625" style="32" customWidth="1"/>
    <col min="29" max="40" width="5.7109375" style="32" customWidth="1"/>
    <col min="41" max="55" width="9.140625" style="32"/>
    <col min="56" max="16384" width="9.140625" style="29"/>
  </cols>
  <sheetData>
    <row r="1" spans="2:55">
      <c r="B1" s="16" t="s">
        <v>0</v>
      </c>
      <c r="C1" t="s">
        <v>197</v>
      </c>
    </row>
    <row r="2" spans="2:55">
      <c r="B2" s="16" t="s">
        <v>1</v>
      </c>
      <c r="C2" t="s">
        <v>1447</v>
      </c>
    </row>
    <row r="3" spans="2:55">
      <c r="B3" s="16" t="s">
        <v>2</v>
      </c>
      <c r="C3" t="s">
        <v>198</v>
      </c>
    </row>
    <row r="4" spans="2:55">
      <c r="B4" s="16" t="s">
        <v>3</v>
      </c>
    </row>
    <row r="5" spans="2:55">
      <c r="B5" s="16"/>
    </row>
    <row r="7" spans="2:55" ht="26.25" customHeight="1">
      <c r="B7" s="1" t="s">
        <v>156</v>
      </c>
      <c r="C7" s="105"/>
      <c r="D7" s="105"/>
      <c r="E7" s="105"/>
      <c r="F7" s="105"/>
      <c r="G7" s="105"/>
      <c r="H7" s="105"/>
      <c r="I7" s="105"/>
      <c r="J7" s="106"/>
    </row>
    <row r="8" spans="2:55" s="32" customFormat="1" ht="63">
      <c r="B8" s="63" t="s">
        <v>96</v>
      </c>
      <c r="C8" s="66" t="s">
        <v>157</v>
      </c>
      <c r="D8" s="66" t="s">
        <v>158</v>
      </c>
      <c r="E8" s="66" t="s">
        <v>159</v>
      </c>
      <c r="F8" s="66" t="s">
        <v>53</v>
      </c>
      <c r="G8" s="66" t="s">
        <v>160</v>
      </c>
      <c r="H8" s="66" t="s">
        <v>57</v>
      </c>
      <c r="I8" s="67" t="s">
        <v>58</v>
      </c>
      <c r="J8" s="87" t="s">
        <v>181</v>
      </c>
    </row>
    <row r="9" spans="2:55" s="32" customFormat="1" ht="22.5" customHeight="1">
      <c r="B9" s="33"/>
      <c r="C9" s="34" t="s">
        <v>74</v>
      </c>
      <c r="D9" s="34"/>
      <c r="E9" s="34" t="s">
        <v>7</v>
      </c>
      <c r="F9" s="34"/>
      <c r="G9" s="34" t="s">
        <v>182</v>
      </c>
      <c r="H9" s="44" t="s">
        <v>7</v>
      </c>
      <c r="I9" s="58" t="s">
        <v>7</v>
      </c>
      <c r="J9" s="58"/>
    </row>
    <row r="10" spans="2:55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47" t="s">
        <v>62</v>
      </c>
      <c r="I10" s="47" t="s">
        <v>63</v>
      </c>
      <c r="J10" s="47" t="s">
        <v>64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</row>
    <row r="11" spans="2:55" s="36" customFormat="1" ht="18" customHeight="1">
      <c r="B11" s="37" t="s">
        <v>161</v>
      </c>
      <c r="C11" s="21"/>
      <c r="D11" s="21"/>
      <c r="E11" s="21"/>
      <c r="F11" s="21"/>
      <c r="G11" s="88">
        <v>0</v>
      </c>
      <c r="H11" s="89">
        <v>0</v>
      </c>
      <c r="I11" s="89">
        <v>0</v>
      </c>
      <c r="J11" s="47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</row>
    <row r="12" spans="2:55">
      <c r="B12" s="92" t="s">
        <v>201</v>
      </c>
      <c r="E12" s="93">
        <v>0</v>
      </c>
      <c r="F12" s="32"/>
      <c r="G12" s="94">
        <v>0</v>
      </c>
      <c r="H12" s="93">
        <v>0</v>
      </c>
      <c r="I12" s="93">
        <v>0</v>
      </c>
    </row>
    <row r="13" spans="2:55">
      <c r="B13" s="92" t="s">
        <v>1439</v>
      </c>
      <c r="E13" s="93">
        <v>0</v>
      </c>
      <c r="F13" s="32"/>
      <c r="G13" s="94">
        <v>0</v>
      </c>
      <c r="H13" s="93">
        <v>0</v>
      </c>
      <c r="I13" s="93">
        <v>0</v>
      </c>
    </row>
    <row r="14" spans="2:55">
      <c r="B14" t="s">
        <v>224</v>
      </c>
      <c r="E14" s="91">
        <v>0</v>
      </c>
      <c r="F14" t="s">
        <v>224</v>
      </c>
      <c r="G14" s="90">
        <v>0</v>
      </c>
      <c r="H14" s="91">
        <v>0</v>
      </c>
      <c r="I14" s="91">
        <v>0</v>
      </c>
    </row>
    <row r="15" spans="2:55">
      <c r="B15" s="92" t="s">
        <v>1440</v>
      </c>
      <c r="E15" s="93">
        <v>0</v>
      </c>
      <c r="F15" s="32"/>
      <c r="G15" s="94">
        <v>0</v>
      </c>
      <c r="H15" s="93">
        <v>0</v>
      </c>
      <c r="I15" s="93">
        <v>0</v>
      </c>
    </row>
    <row r="16" spans="2:55">
      <c r="B16" t="s">
        <v>224</v>
      </c>
      <c r="E16" s="91">
        <v>0</v>
      </c>
      <c r="F16" t="s">
        <v>224</v>
      </c>
      <c r="G16" s="90">
        <v>0</v>
      </c>
      <c r="H16" s="91">
        <v>0</v>
      </c>
      <c r="I16" s="91">
        <v>0</v>
      </c>
    </row>
    <row r="17" spans="2:9">
      <c r="B17" s="92" t="s">
        <v>228</v>
      </c>
      <c r="E17" s="93">
        <v>0</v>
      </c>
      <c r="F17" s="32"/>
      <c r="G17" s="94">
        <v>0</v>
      </c>
      <c r="H17" s="93">
        <v>0</v>
      </c>
      <c r="I17" s="93">
        <v>0</v>
      </c>
    </row>
    <row r="18" spans="2:9">
      <c r="B18" s="92" t="s">
        <v>1439</v>
      </c>
      <c r="E18" s="93">
        <v>0</v>
      </c>
      <c r="F18" s="32"/>
      <c r="G18" s="94">
        <v>0</v>
      </c>
      <c r="H18" s="93">
        <v>0</v>
      </c>
      <c r="I18" s="93">
        <v>0</v>
      </c>
    </row>
    <row r="19" spans="2:9">
      <c r="B19" t="s">
        <v>224</v>
      </c>
      <c r="E19" s="91">
        <v>0</v>
      </c>
      <c r="F19" t="s">
        <v>224</v>
      </c>
      <c r="G19" s="90">
        <v>0</v>
      </c>
      <c r="H19" s="91">
        <v>0</v>
      </c>
      <c r="I19" s="91">
        <v>0</v>
      </c>
    </row>
    <row r="20" spans="2:9">
      <c r="B20" s="92" t="s">
        <v>1440</v>
      </c>
      <c r="E20" s="93">
        <v>0</v>
      </c>
      <c r="F20" s="32"/>
      <c r="G20" s="94">
        <v>0</v>
      </c>
      <c r="H20" s="93">
        <v>0</v>
      </c>
      <c r="I20" s="93">
        <v>0</v>
      </c>
    </row>
    <row r="21" spans="2:9">
      <c r="B21" t="s">
        <v>224</v>
      </c>
      <c r="E21" s="91">
        <v>0</v>
      </c>
      <c r="F21" t="s">
        <v>224</v>
      </c>
      <c r="G21" s="90">
        <v>0</v>
      </c>
      <c r="H21" s="91">
        <v>0</v>
      </c>
      <c r="I21" s="91">
        <v>0</v>
      </c>
    </row>
    <row r="22" spans="2:9">
      <c r="F22" s="32"/>
      <c r="G22" s="32"/>
      <c r="H22" s="32"/>
    </row>
    <row r="23" spans="2:9">
      <c r="F23" s="32"/>
      <c r="G23" s="32"/>
      <c r="H23" s="32"/>
    </row>
    <row r="24" spans="2:9">
      <c r="F24" s="32"/>
      <c r="G24" s="32"/>
      <c r="H24" s="32"/>
    </row>
    <row r="25" spans="2:9">
      <c r="F25" s="32"/>
      <c r="G25" s="32"/>
      <c r="H25" s="32"/>
    </row>
    <row r="26" spans="2:9">
      <c r="F26" s="32"/>
      <c r="G26" s="32"/>
      <c r="H26" s="32"/>
    </row>
    <row r="27" spans="2:9">
      <c r="F27" s="32"/>
      <c r="G27" s="32"/>
      <c r="H27" s="32"/>
    </row>
    <row r="28" spans="2:9">
      <c r="F28" s="32"/>
      <c r="G28" s="32"/>
      <c r="H28" s="32"/>
    </row>
    <row r="29" spans="2:9">
      <c r="F29" s="32"/>
      <c r="G29" s="32"/>
      <c r="H29" s="32"/>
    </row>
    <row r="30" spans="2:9">
      <c r="F30" s="32"/>
      <c r="G30" s="32"/>
      <c r="H30" s="32"/>
    </row>
    <row r="31" spans="2:9">
      <c r="F31" s="32"/>
      <c r="G31" s="32"/>
      <c r="H31" s="32"/>
    </row>
    <row r="32" spans="2:9">
      <c r="F32" s="32"/>
      <c r="G32" s="32"/>
      <c r="H32" s="32"/>
    </row>
    <row r="33" spans="6:8">
      <c r="F33" s="32"/>
      <c r="G33" s="32"/>
      <c r="H33" s="32"/>
    </row>
    <row r="34" spans="6:8">
      <c r="F34" s="32"/>
      <c r="G34" s="32"/>
      <c r="H34" s="32"/>
    </row>
    <row r="35" spans="6:8">
      <c r="F35" s="32"/>
      <c r="G35" s="32"/>
      <c r="H35" s="32"/>
    </row>
    <row r="36" spans="6:8">
      <c r="F36" s="32"/>
      <c r="G36" s="32"/>
      <c r="H36" s="32"/>
    </row>
    <row r="37" spans="6:8">
      <c r="F37" s="32"/>
      <c r="G37" s="32"/>
      <c r="H37" s="32"/>
    </row>
    <row r="38" spans="6:8">
      <c r="F38" s="32"/>
      <c r="G38" s="32"/>
      <c r="H38" s="32"/>
    </row>
    <row r="39" spans="6:8">
      <c r="F39" s="32"/>
      <c r="G39" s="32"/>
      <c r="H39" s="32"/>
    </row>
    <row r="40" spans="6:8">
      <c r="F40" s="32"/>
      <c r="G40" s="32"/>
      <c r="H40" s="32"/>
    </row>
    <row r="41" spans="6:8">
      <c r="F41" s="32"/>
      <c r="G41" s="32"/>
      <c r="H41" s="32"/>
    </row>
    <row r="42" spans="6:8">
      <c r="F42" s="32"/>
      <c r="G42" s="32"/>
      <c r="H42" s="32"/>
    </row>
    <row r="43" spans="6:8">
      <c r="F43" s="32"/>
      <c r="G43" s="32"/>
      <c r="H43" s="32"/>
    </row>
    <row r="44" spans="6:8">
      <c r="F44" s="32"/>
      <c r="G44" s="32"/>
      <c r="H44" s="32"/>
    </row>
    <row r="45" spans="6:8">
      <c r="F45" s="32"/>
      <c r="G45" s="32"/>
      <c r="H45" s="32"/>
    </row>
    <row r="46" spans="6:8">
      <c r="F46" s="32"/>
      <c r="G46" s="32"/>
      <c r="H46" s="32"/>
    </row>
    <row r="47" spans="6:8">
      <c r="F47" s="32"/>
      <c r="G47" s="32"/>
      <c r="H47" s="32"/>
    </row>
    <row r="48" spans="6:8">
      <c r="F48" s="32"/>
      <c r="G48" s="32"/>
      <c r="H48" s="32"/>
    </row>
    <row r="49" spans="6:8">
      <c r="F49" s="32"/>
      <c r="G49" s="32"/>
      <c r="H49" s="32"/>
    </row>
    <row r="50" spans="6:8">
      <c r="F50" s="32"/>
      <c r="G50" s="32"/>
      <c r="H50" s="32"/>
    </row>
    <row r="51" spans="6:8">
      <c r="F51" s="32"/>
      <c r="G51" s="32"/>
      <c r="H51" s="32"/>
    </row>
    <row r="52" spans="6:8">
      <c r="F52" s="32"/>
      <c r="G52" s="32"/>
      <c r="H52" s="32"/>
    </row>
    <row r="53" spans="6:8">
      <c r="F53" s="32"/>
      <c r="G53" s="32"/>
      <c r="H53" s="32"/>
    </row>
    <row r="54" spans="6:8">
      <c r="F54" s="32"/>
      <c r="G54" s="32"/>
      <c r="H54" s="32"/>
    </row>
    <row r="55" spans="6:8">
      <c r="F55" s="32"/>
      <c r="G55" s="32"/>
      <c r="H55" s="32"/>
    </row>
    <row r="56" spans="6:8">
      <c r="F56" s="32"/>
      <c r="G56" s="32"/>
      <c r="H56" s="32"/>
    </row>
    <row r="57" spans="6:8">
      <c r="F57" s="32"/>
      <c r="G57" s="32"/>
      <c r="H57" s="32"/>
    </row>
    <row r="58" spans="6:8">
      <c r="F58" s="32"/>
      <c r="G58" s="32"/>
      <c r="H58" s="32"/>
    </row>
    <row r="59" spans="6:8">
      <c r="F59" s="32"/>
      <c r="G59" s="32"/>
      <c r="H59" s="32"/>
    </row>
    <row r="60" spans="6:8">
      <c r="F60" s="32"/>
      <c r="G60" s="32"/>
      <c r="H60" s="32"/>
    </row>
    <row r="61" spans="6:8">
      <c r="F61" s="32"/>
      <c r="G61" s="32"/>
      <c r="H61" s="32"/>
    </row>
    <row r="62" spans="6:8">
      <c r="F62" s="32"/>
      <c r="G62" s="32"/>
      <c r="H62" s="32"/>
    </row>
    <row r="63" spans="6:8">
      <c r="F63" s="32"/>
      <c r="G63" s="32"/>
      <c r="H63" s="32"/>
    </row>
    <row r="64" spans="6:8">
      <c r="F64" s="32"/>
      <c r="G64" s="32"/>
      <c r="H64" s="32"/>
    </row>
    <row r="65" spans="6:8">
      <c r="F65" s="32"/>
      <c r="G65" s="32"/>
      <c r="H65" s="32"/>
    </row>
    <row r="66" spans="6:8">
      <c r="F66" s="32"/>
      <c r="G66" s="32"/>
      <c r="H66" s="32"/>
    </row>
    <row r="67" spans="6:8">
      <c r="F67" s="32"/>
      <c r="G67" s="32"/>
      <c r="H67" s="32"/>
    </row>
    <row r="68" spans="6:8">
      <c r="F68" s="32"/>
      <c r="G68" s="32"/>
      <c r="H68" s="32"/>
    </row>
    <row r="69" spans="6:8">
      <c r="F69" s="32"/>
      <c r="G69" s="32"/>
      <c r="H69" s="32"/>
    </row>
    <row r="70" spans="6:8">
      <c r="F70" s="32"/>
      <c r="G70" s="32"/>
      <c r="H70" s="32"/>
    </row>
    <row r="71" spans="6:8">
      <c r="F71" s="32"/>
      <c r="G71" s="32"/>
      <c r="H71" s="32"/>
    </row>
    <row r="72" spans="6:8">
      <c r="F72" s="32"/>
      <c r="G72" s="32"/>
      <c r="H72" s="32"/>
    </row>
    <row r="73" spans="6:8">
      <c r="F73" s="32"/>
      <c r="G73" s="32"/>
      <c r="H73" s="32"/>
    </row>
    <row r="74" spans="6:8">
      <c r="F74" s="32"/>
      <c r="G74" s="32"/>
      <c r="H74" s="32"/>
    </row>
    <row r="75" spans="6:8">
      <c r="F75" s="32"/>
      <c r="G75" s="32"/>
      <c r="H75" s="32"/>
    </row>
    <row r="76" spans="6:8">
      <c r="F76" s="32"/>
      <c r="G76" s="32"/>
      <c r="H76" s="32"/>
    </row>
    <row r="77" spans="6:8">
      <c r="F77" s="32"/>
      <c r="G77" s="32"/>
      <c r="H77" s="32"/>
    </row>
    <row r="78" spans="6:8">
      <c r="F78" s="32"/>
      <c r="G78" s="32"/>
      <c r="H78" s="32"/>
    </row>
    <row r="79" spans="6:8">
      <c r="F79" s="32"/>
      <c r="G79" s="32"/>
      <c r="H79" s="32"/>
    </row>
    <row r="80" spans="6:8">
      <c r="F80" s="32"/>
      <c r="G80" s="32"/>
      <c r="H80" s="32"/>
    </row>
    <row r="81" spans="6:8">
      <c r="F81" s="32"/>
      <c r="G81" s="32"/>
      <c r="H81" s="32"/>
    </row>
    <row r="82" spans="6:8">
      <c r="F82" s="32"/>
      <c r="G82" s="32"/>
      <c r="H82" s="32"/>
    </row>
    <row r="83" spans="6:8">
      <c r="F83" s="32"/>
      <c r="G83" s="32"/>
      <c r="H83" s="32"/>
    </row>
    <row r="84" spans="6:8">
      <c r="F84" s="32"/>
      <c r="G84" s="32"/>
      <c r="H84" s="32"/>
    </row>
    <row r="85" spans="6:8">
      <c r="F85" s="32"/>
      <c r="G85" s="32"/>
      <c r="H85" s="32"/>
    </row>
    <row r="86" spans="6:8">
      <c r="F86" s="32"/>
      <c r="G86" s="32"/>
      <c r="H86" s="32"/>
    </row>
    <row r="87" spans="6:8">
      <c r="F87" s="32"/>
      <c r="G87" s="32"/>
      <c r="H87" s="32"/>
    </row>
    <row r="88" spans="6:8">
      <c r="F88" s="32"/>
      <c r="G88" s="32"/>
      <c r="H88" s="32"/>
    </row>
    <row r="89" spans="6:8">
      <c r="F89" s="32"/>
      <c r="G89" s="32"/>
      <c r="H89" s="32"/>
    </row>
    <row r="90" spans="6:8">
      <c r="F90" s="32"/>
      <c r="G90" s="32"/>
      <c r="H90" s="32"/>
    </row>
    <row r="91" spans="6:8">
      <c r="F91" s="32"/>
      <c r="G91" s="32"/>
      <c r="H91" s="32"/>
    </row>
    <row r="92" spans="6:8">
      <c r="F92" s="32"/>
      <c r="G92" s="32"/>
      <c r="H92" s="32"/>
    </row>
    <row r="93" spans="6:8">
      <c r="F93" s="32"/>
      <c r="G93" s="32"/>
      <c r="H93" s="32"/>
    </row>
    <row r="94" spans="6:8">
      <c r="F94" s="32"/>
      <c r="G94" s="32"/>
      <c r="H94" s="32"/>
    </row>
    <row r="95" spans="6:8">
      <c r="F95" s="32"/>
      <c r="G95" s="32"/>
      <c r="H95" s="32"/>
    </row>
    <row r="96" spans="6:8">
      <c r="F96" s="32"/>
      <c r="G96" s="32"/>
      <c r="H96" s="32"/>
    </row>
    <row r="97" spans="6:8">
      <c r="F97" s="32"/>
      <c r="G97" s="32"/>
      <c r="H97" s="32"/>
    </row>
    <row r="98" spans="6:8">
      <c r="F98" s="32"/>
      <c r="G98" s="32"/>
      <c r="H98" s="32"/>
    </row>
    <row r="99" spans="6:8">
      <c r="F99" s="32"/>
      <c r="G99" s="32"/>
      <c r="H99" s="32"/>
    </row>
    <row r="100" spans="6:8">
      <c r="F100" s="32"/>
      <c r="G100" s="32"/>
      <c r="H100" s="32"/>
    </row>
    <row r="101" spans="6:8">
      <c r="F101" s="32"/>
      <c r="G101" s="32"/>
      <c r="H101" s="32"/>
    </row>
    <row r="102" spans="6:8">
      <c r="F102" s="32"/>
      <c r="G102" s="32"/>
      <c r="H102" s="32"/>
    </row>
    <row r="103" spans="6:8">
      <c r="F103" s="32"/>
      <c r="G103" s="32"/>
      <c r="H103" s="32"/>
    </row>
    <row r="104" spans="6:8">
      <c r="F104" s="32"/>
      <c r="G104" s="32"/>
      <c r="H104" s="32"/>
    </row>
    <row r="105" spans="6:8">
      <c r="F105" s="32"/>
      <c r="G105" s="32"/>
      <c r="H105" s="32"/>
    </row>
    <row r="106" spans="6:8">
      <c r="F106" s="32"/>
      <c r="G106" s="32"/>
      <c r="H106" s="32"/>
    </row>
    <row r="107" spans="6:8">
      <c r="F107" s="32"/>
      <c r="G107" s="32"/>
      <c r="H107" s="32"/>
    </row>
    <row r="108" spans="6:8">
      <c r="F108" s="32"/>
      <c r="G108" s="32"/>
      <c r="H108" s="32"/>
    </row>
    <row r="109" spans="6:8">
      <c r="F109" s="32"/>
      <c r="G109" s="32"/>
      <c r="H109" s="32"/>
    </row>
    <row r="110" spans="6:8">
      <c r="F110" s="32"/>
      <c r="G110" s="32"/>
      <c r="H110" s="32"/>
    </row>
    <row r="111" spans="6:8">
      <c r="F111" s="32"/>
      <c r="G111" s="32"/>
      <c r="H111" s="32"/>
    </row>
    <row r="112" spans="6:8">
      <c r="F112" s="32"/>
      <c r="G112" s="32"/>
      <c r="H112" s="32"/>
    </row>
    <row r="113" spans="6:8">
      <c r="F113" s="32"/>
      <c r="G113" s="32"/>
      <c r="H113" s="32"/>
    </row>
    <row r="114" spans="6:8">
      <c r="F114" s="32"/>
      <c r="G114" s="32"/>
      <c r="H114" s="32"/>
    </row>
    <row r="115" spans="6:8">
      <c r="F115" s="32"/>
      <c r="G115" s="32"/>
      <c r="H115" s="32"/>
    </row>
    <row r="116" spans="6:8">
      <c r="F116" s="32"/>
      <c r="G116" s="32"/>
      <c r="H116" s="32"/>
    </row>
    <row r="117" spans="6:8">
      <c r="F117" s="32"/>
      <c r="G117" s="32"/>
      <c r="H117" s="32"/>
    </row>
    <row r="118" spans="6:8">
      <c r="F118" s="32"/>
      <c r="G118" s="32"/>
      <c r="H118" s="32"/>
    </row>
    <row r="119" spans="6:8">
      <c r="F119" s="32"/>
      <c r="G119" s="32"/>
      <c r="H119" s="32"/>
    </row>
    <row r="120" spans="6:8">
      <c r="F120" s="32"/>
      <c r="G120" s="32"/>
      <c r="H120" s="32"/>
    </row>
    <row r="121" spans="6:8">
      <c r="F121" s="32"/>
      <c r="G121" s="32"/>
      <c r="H121" s="32"/>
    </row>
    <row r="122" spans="6:8">
      <c r="F122" s="32"/>
      <c r="G122" s="32"/>
      <c r="H122" s="32"/>
    </row>
    <row r="123" spans="6:8">
      <c r="F123" s="32"/>
      <c r="G123" s="32"/>
      <c r="H123" s="32"/>
    </row>
    <row r="124" spans="6:8">
      <c r="F124" s="32"/>
      <c r="G124" s="32"/>
      <c r="H124" s="32"/>
    </row>
    <row r="125" spans="6:8">
      <c r="F125" s="32"/>
      <c r="G125" s="32"/>
      <c r="H125" s="32"/>
    </row>
    <row r="126" spans="6:8">
      <c r="F126" s="32"/>
      <c r="G126" s="32"/>
      <c r="H126" s="32"/>
    </row>
    <row r="127" spans="6:8">
      <c r="F127" s="32"/>
      <c r="G127" s="32"/>
      <c r="H127" s="32"/>
    </row>
    <row r="128" spans="6:8">
      <c r="F128" s="32"/>
      <c r="G128" s="32"/>
      <c r="H128" s="32"/>
    </row>
    <row r="129" spans="6:8">
      <c r="F129" s="32"/>
      <c r="G129" s="32"/>
      <c r="H129" s="32"/>
    </row>
    <row r="130" spans="6:8">
      <c r="F130" s="32"/>
      <c r="G130" s="32"/>
      <c r="H130" s="32"/>
    </row>
    <row r="131" spans="6:8">
      <c r="F131" s="32"/>
      <c r="G131" s="32"/>
      <c r="H131" s="32"/>
    </row>
    <row r="132" spans="6:8">
      <c r="F132" s="32"/>
      <c r="G132" s="32"/>
      <c r="H132" s="32"/>
    </row>
    <row r="133" spans="6:8">
      <c r="F133" s="32"/>
      <c r="G133" s="32"/>
      <c r="H133" s="32"/>
    </row>
    <row r="134" spans="6:8">
      <c r="F134" s="32"/>
      <c r="G134" s="32"/>
      <c r="H134" s="32"/>
    </row>
    <row r="135" spans="6:8">
      <c r="F135" s="32"/>
      <c r="G135" s="32"/>
      <c r="H135" s="32"/>
    </row>
    <row r="136" spans="6:8">
      <c r="F136" s="32"/>
      <c r="G136" s="32"/>
      <c r="H136" s="32"/>
    </row>
    <row r="137" spans="6:8">
      <c r="F137" s="32"/>
      <c r="G137" s="32"/>
      <c r="H137" s="32"/>
    </row>
    <row r="138" spans="6:8">
      <c r="F138" s="32"/>
      <c r="G138" s="32"/>
      <c r="H138" s="32"/>
    </row>
    <row r="139" spans="6:8">
      <c r="F139" s="32"/>
      <c r="G139" s="32"/>
      <c r="H139" s="32"/>
    </row>
    <row r="140" spans="6:8">
      <c r="F140" s="32"/>
      <c r="G140" s="32"/>
      <c r="H140" s="32"/>
    </row>
    <row r="141" spans="6:8">
      <c r="F141" s="32"/>
      <c r="G141" s="32"/>
      <c r="H141" s="32"/>
    </row>
    <row r="142" spans="6:8">
      <c r="F142" s="32"/>
      <c r="G142" s="32"/>
      <c r="H142" s="32"/>
    </row>
    <row r="143" spans="6:8">
      <c r="F143" s="32"/>
      <c r="G143" s="32"/>
      <c r="H143" s="32"/>
    </row>
    <row r="144" spans="6:8">
      <c r="F144" s="32"/>
      <c r="G144" s="32"/>
      <c r="H144" s="32"/>
    </row>
    <row r="145" spans="6:8">
      <c r="F145" s="32"/>
      <c r="G145" s="32"/>
      <c r="H145" s="32"/>
    </row>
    <row r="146" spans="6:8">
      <c r="F146" s="32"/>
      <c r="G146" s="32"/>
      <c r="H146" s="32"/>
    </row>
    <row r="147" spans="6:8">
      <c r="F147" s="32"/>
      <c r="G147" s="32"/>
      <c r="H147" s="32"/>
    </row>
    <row r="148" spans="6:8">
      <c r="F148" s="32"/>
      <c r="G148" s="32"/>
      <c r="H148" s="32"/>
    </row>
    <row r="149" spans="6:8">
      <c r="F149" s="32"/>
      <c r="G149" s="32"/>
      <c r="H149" s="32"/>
    </row>
    <row r="150" spans="6:8">
      <c r="F150" s="32"/>
      <c r="G150" s="32"/>
      <c r="H150" s="32"/>
    </row>
    <row r="151" spans="6:8">
      <c r="F151" s="32"/>
      <c r="G151" s="32"/>
      <c r="H151" s="32"/>
    </row>
    <row r="152" spans="6:8">
      <c r="F152" s="32"/>
      <c r="G152" s="32"/>
      <c r="H152" s="32"/>
    </row>
    <row r="153" spans="6:8">
      <c r="F153" s="32"/>
      <c r="G153" s="32"/>
      <c r="H153" s="32"/>
    </row>
    <row r="154" spans="6:8">
      <c r="F154" s="32"/>
      <c r="G154" s="32"/>
      <c r="H154" s="32"/>
    </row>
    <row r="155" spans="6:8">
      <c r="F155" s="32"/>
      <c r="G155" s="32"/>
      <c r="H155" s="32"/>
    </row>
    <row r="156" spans="6:8">
      <c r="F156" s="32"/>
      <c r="G156" s="32"/>
      <c r="H156" s="32"/>
    </row>
    <row r="157" spans="6:8">
      <c r="F157" s="32"/>
      <c r="G157" s="32"/>
      <c r="H157" s="32"/>
    </row>
    <row r="158" spans="6:8">
      <c r="F158" s="32"/>
      <c r="G158" s="32"/>
      <c r="H158" s="32"/>
    </row>
    <row r="159" spans="6:8">
      <c r="F159" s="32"/>
      <c r="G159" s="32"/>
      <c r="H159" s="32"/>
    </row>
    <row r="160" spans="6:8">
      <c r="F160" s="32"/>
      <c r="G160" s="32"/>
      <c r="H160" s="32"/>
    </row>
    <row r="161" spans="6:8">
      <c r="F161" s="32"/>
      <c r="G161" s="32"/>
      <c r="H161" s="32"/>
    </row>
    <row r="162" spans="6:8">
      <c r="F162" s="32"/>
      <c r="G162" s="32"/>
      <c r="H162" s="32"/>
    </row>
    <row r="163" spans="6:8">
      <c r="F163" s="32"/>
      <c r="G163" s="32"/>
      <c r="H163" s="32"/>
    </row>
    <row r="164" spans="6:8">
      <c r="F164" s="32"/>
      <c r="G164" s="32"/>
      <c r="H164" s="32"/>
    </row>
    <row r="165" spans="6:8">
      <c r="F165" s="32"/>
      <c r="G165" s="32"/>
      <c r="H165" s="32"/>
    </row>
    <row r="166" spans="6:8">
      <c r="F166" s="32"/>
      <c r="G166" s="32"/>
      <c r="H166" s="32"/>
    </row>
    <row r="167" spans="6:8">
      <c r="F167" s="32"/>
      <c r="G167" s="32"/>
      <c r="H167" s="32"/>
    </row>
    <row r="168" spans="6:8">
      <c r="F168" s="32"/>
      <c r="G168" s="32"/>
      <c r="H168" s="32"/>
    </row>
    <row r="169" spans="6:8">
      <c r="F169" s="32"/>
      <c r="G169" s="32"/>
      <c r="H169" s="32"/>
    </row>
    <row r="170" spans="6:8">
      <c r="F170" s="32"/>
      <c r="G170" s="32"/>
      <c r="H170" s="32"/>
    </row>
    <row r="171" spans="6:8">
      <c r="F171" s="32"/>
      <c r="G171" s="32"/>
      <c r="H171" s="32"/>
    </row>
    <row r="172" spans="6:8">
      <c r="F172" s="32"/>
      <c r="G172" s="32"/>
      <c r="H172" s="32"/>
    </row>
    <row r="173" spans="6:8">
      <c r="F173" s="32"/>
      <c r="G173" s="32"/>
      <c r="H173" s="32"/>
    </row>
    <row r="174" spans="6:8">
      <c r="F174" s="32"/>
      <c r="G174" s="32"/>
      <c r="H174" s="32"/>
    </row>
    <row r="175" spans="6:8">
      <c r="F175" s="32"/>
      <c r="G175" s="32"/>
      <c r="H175" s="32"/>
    </row>
    <row r="176" spans="6:8">
      <c r="F176" s="32"/>
      <c r="G176" s="32"/>
      <c r="H176" s="32"/>
    </row>
    <row r="177" spans="6:8">
      <c r="F177" s="32"/>
      <c r="G177" s="32"/>
      <c r="H177" s="32"/>
    </row>
    <row r="178" spans="6:8">
      <c r="F178" s="32"/>
      <c r="G178" s="32"/>
      <c r="H178" s="32"/>
    </row>
    <row r="179" spans="6:8">
      <c r="F179" s="32"/>
      <c r="G179" s="32"/>
      <c r="H179" s="32"/>
    </row>
    <row r="180" spans="6:8">
      <c r="F180" s="32"/>
      <c r="G180" s="32"/>
      <c r="H180" s="32"/>
    </row>
    <row r="181" spans="6:8">
      <c r="F181" s="32"/>
      <c r="G181" s="32"/>
      <c r="H181" s="32"/>
    </row>
    <row r="182" spans="6:8">
      <c r="F182" s="32"/>
      <c r="G182" s="32"/>
      <c r="H182" s="32"/>
    </row>
    <row r="183" spans="6:8">
      <c r="F183" s="32"/>
      <c r="G183" s="32"/>
      <c r="H183" s="32"/>
    </row>
    <row r="184" spans="6:8">
      <c r="F184" s="32"/>
      <c r="G184" s="32"/>
      <c r="H184" s="32"/>
    </row>
    <row r="185" spans="6:8">
      <c r="F185" s="32"/>
      <c r="G185" s="32"/>
      <c r="H185" s="32"/>
    </row>
    <row r="186" spans="6:8">
      <c r="F186" s="32"/>
      <c r="G186" s="32"/>
      <c r="H186" s="32"/>
    </row>
    <row r="187" spans="6:8">
      <c r="F187" s="32"/>
      <c r="G187" s="32"/>
      <c r="H187" s="32"/>
    </row>
    <row r="188" spans="6:8">
      <c r="F188" s="32"/>
      <c r="G188" s="32"/>
      <c r="H188" s="32"/>
    </row>
    <row r="189" spans="6:8">
      <c r="F189" s="32"/>
      <c r="G189" s="32"/>
      <c r="H189" s="32"/>
    </row>
    <row r="190" spans="6:8">
      <c r="F190" s="32"/>
      <c r="G190" s="32"/>
      <c r="H190" s="32"/>
    </row>
    <row r="191" spans="6:8">
      <c r="F191" s="32"/>
      <c r="G191" s="32"/>
      <c r="H191" s="32"/>
    </row>
    <row r="192" spans="6:8">
      <c r="F192" s="32"/>
      <c r="G192" s="32"/>
      <c r="H192" s="32"/>
    </row>
    <row r="193" spans="6:8">
      <c r="F193" s="32"/>
      <c r="G193" s="32"/>
      <c r="H193" s="32"/>
    </row>
    <row r="194" spans="6:8">
      <c r="F194" s="32"/>
      <c r="G194" s="32"/>
      <c r="H194" s="32"/>
    </row>
    <row r="195" spans="6:8">
      <c r="F195" s="32"/>
      <c r="G195" s="32"/>
      <c r="H195" s="32"/>
    </row>
    <row r="196" spans="6:8">
      <c r="F196" s="32"/>
      <c r="G196" s="32"/>
      <c r="H196" s="32"/>
    </row>
    <row r="197" spans="6:8">
      <c r="F197" s="32"/>
      <c r="G197" s="32"/>
      <c r="H197" s="32"/>
    </row>
    <row r="198" spans="6:8">
      <c r="F198" s="32"/>
      <c r="G198" s="32"/>
      <c r="H198" s="32"/>
    </row>
    <row r="199" spans="6:8">
      <c r="F199" s="32"/>
      <c r="G199" s="32"/>
      <c r="H199" s="32"/>
    </row>
    <row r="200" spans="6:8">
      <c r="F200" s="32"/>
      <c r="G200" s="32"/>
      <c r="H200" s="32"/>
    </row>
    <row r="201" spans="6:8">
      <c r="F201" s="32"/>
      <c r="G201" s="32"/>
      <c r="H201" s="32"/>
    </row>
    <row r="202" spans="6:8">
      <c r="F202" s="32"/>
      <c r="G202" s="32"/>
      <c r="H202" s="32"/>
    </row>
    <row r="203" spans="6:8">
      <c r="F203" s="32"/>
      <c r="G203" s="32"/>
      <c r="H203" s="32"/>
    </row>
    <row r="204" spans="6:8">
      <c r="F204" s="32"/>
      <c r="G204" s="32"/>
      <c r="H204" s="32"/>
    </row>
    <row r="205" spans="6:8">
      <c r="F205" s="32"/>
      <c r="G205" s="32"/>
      <c r="H205" s="32"/>
    </row>
    <row r="206" spans="6:8">
      <c r="F206" s="32"/>
      <c r="G206" s="32"/>
      <c r="H206" s="32"/>
    </row>
    <row r="207" spans="6:8">
      <c r="F207" s="32"/>
      <c r="G207" s="32"/>
      <c r="H207" s="32"/>
    </row>
    <row r="208" spans="6:8">
      <c r="F208" s="32"/>
      <c r="G208" s="32"/>
      <c r="H208" s="32"/>
    </row>
    <row r="209" spans="6:8">
      <c r="F209" s="32"/>
      <c r="G209" s="32"/>
      <c r="H209" s="32"/>
    </row>
    <row r="210" spans="6:8">
      <c r="F210" s="32"/>
      <c r="G210" s="32"/>
      <c r="H210" s="32"/>
    </row>
    <row r="211" spans="6:8">
      <c r="F211" s="32"/>
      <c r="G211" s="32"/>
      <c r="H211" s="32"/>
    </row>
    <row r="212" spans="6:8">
      <c r="F212" s="32"/>
      <c r="G212" s="32"/>
      <c r="H212" s="32"/>
    </row>
    <row r="213" spans="6:8">
      <c r="F213" s="32"/>
      <c r="G213" s="32"/>
      <c r="H213" s="32"/>
    </row>
    <row r="214" spans="6:8">
      <c r="F214" s="32"/>
      <c r="G214" s="32"/>
      <c r="H214" s="32"/>
    </row>
    <row r="215" spans="6:8">
      <c r="F215" s="32"/>
      <c r="G215" s="32"/>
      <c r="H215" s="32"/>
    </row>
    <row r="216" spans="6:8">
      <c r="F216" s="32"/>
      <c r="G216" s="32"/>
      <c r="H216" s="32"/>
    </row>
    <row r="217" spans="6:8">
      <c r="F217" s="32"/>
      <c r="G217" s="32"/>
      <c r="H217" s="32"/>
    </row>
    <row r="218" spans="6:8">
      <c r="F218" s="32"/>
      <c r="G218" s="32"/>
      <c r="H218" s="32"/>
    </row>
    <row r="219" spans="6:8">
      <c r="F219" s="32"/>
      <c r="G219" s="32"/>
      <c r="H219" s="32"/>
    </row>
    <row r="220" spans="6:8">
      <c r="F220" s="32"/>
      <c r="G220" s="32"/>
      <c r="H220" s="32"/>
    </row>
    <row r="221" spans="6:8">
      <c r="F221" s="32"/>
      <c r="G221" s="32"/>
      <c r="H221" s="32"/>
    </row>
    <row r="222" spans="6:8">
      <c r="F222" s="32"/>
      <c r="G222" s="32"/>
      <c r="H222" s="32"/>
    </row>
    <row r="223" spans="6:8">
      <c r="F223" s="32"/>
      <c r="G223" s="32"/>
      <c r="H223" s="32"/>
    </row>
    <row r="224" spans="6:8">
      <c r="F224" s="32"/>
      <c r="G224" s="32"/>
      <c r="H224" s="32"/>
    </row>
    <row r="225" spans="6:8">
      <c r="F225" s="32"/>
      <c r="G225" s="32"/>
      <c r="H225" s="32"/>
    </row>
    <row r="226" spans="6:8">
      <c r="F226" s="32"/>
      <c r="G226" s="32"/>
      <c r="H226" s="32"/>
    </row>
    <row r="227" spans="6:8">
      <c r="F227" s="32"/>
      <c r="G227" s="32"/>
      <c r="H227" s="32"/>
    </row>
    <row r="228" spans="6:8">
      <c r="F228" s="32"/>
      <c r="G228" s="32"/>
      <c r="H228" s="32"/>
    </row>
    <row r="229" spans="6:8">
      <c r="F229" s="32"/>
      <c r="G229" s="32"/>
      <c r="H229" s="32"/>
    </row>
    <row r="230" spans="6:8">
      <c r="F230" s="32"/>
      <c r="G230" s="32"/>
      <c r="H230" s="32"/>
    </row>
    <row r="231" spans="6:8">
      <c r="F231" s="32"/>
      <c r="G231" s="32"/>
      <c r="H231" s="32"/>
    </row>
    <row r="232" spans="6:8">
      <c r="F232" s="32"/>
      <c r="G232" s="32"/>
      <c r="H232" s="32"/>
    </row>
    <row r="233" spans="6:8">
      <c r="F233" s="32"/>
      <c r="G233" s="32"/>
      <c r="H233" s="32"/>
    </row>
    <row r="234" spans="6:8">
      <c r="F234" s="32"/>
      <c r="G234" s="32"/>
      <c r="H234" s="32"/>
    </row>
    <row r="235" spans="6:8">
      <c r="F235" s="32"/>
      <c r="G235" s="32"/>
      <c r="H235" s="32"/>
    </row>
    <row r="236" spans="6:8">
      <c r="F236" s="32"/>
      <c r="G236" s="32"/>
      <c r="H236" s="32"/>
    </row>
    <row r="237" spans="6:8">
      <c r="F237" s="32"/>
      <c r="G237" s="32"/>
      <c r="H237" s="32"/>
    </row>
    <row r="238" spans="6:8">
      <c r="F238" s="32"/>
      <c r="G238" s="32"/>
      <c r="H238" s="32"/>
    </row>
    <row r="239" spans="6:8">
      <c r="F239" s="32"/>
      <c r="G239" s="32"/>
      <c r="H239" s="32"/>
    </row>
    <row r="240" spans="6:8">
      <c r="F240" s="32"/>
      <c r="G240" s="32"/>
      <c r="H240" s="32"/>
    </row>
    <row r="241" spans="6:8">
      <c r="F241" s="32"/>
      <c r="G241" s="32"/>
      <c r="H241" s="32"/>
    </row>
    <row r="242" spans="6:8">
      <c r="F242" s="32"/>
      <c r="G242" s="32"/>
      <c r="H242" s="32"/>
    </row>
    <row r="243" spans="6:8">
      <c r="F243" s="32"/>
      <c r="G243" s="32"/>
      <c r="H243" s="32"/>
    </row>
    <row r="244" spans="6:8">
      <c r="F244" s="32"/>
      <c r="G244" s="32"/>
      <c r="H244" s="32"/>
    </row>
    <row r="245" spans="6:8">
      <c r="F245" s="32"/>
      <c r="G245" s="32"/>
      <c r="H245" s="32"/>
    </row>
    <row r="246" spans="6:8">
      <c r="F246" s="32"/>
      <c r="G246" s="32"/>
      <c r="H246" s="32"/>
    </row>
    <row r="247" spans="6:8">
      <c r="F247" s="32"/>
      <c r="G247" s="32"/>
      <c r="H247" s="32"/>
    </row>
    <row r="248" spans="6:8">
      <c r="F248" s="32"/>
      <c r="G248" s="32"/>
      <c r="H248" s="32"/>
    </row>
    <row r="249" spans="6:8">
      <c r="F249" s="32"/>
      <c r="G249" s="32"/>
      <c r="H249" s="32"/>
    </row>
    <row r="250" spans="6:8">
      <c r="F250" s="32"/>
      <c r="G250" s="32"/>
      <c r="H250" s="32"/>
    </row>
    <row r="251" spans="6:8">
      <c r="F251" s="32"/>
      <c r="G251" s="32"/>
      <c r="H251" s="32"/>
    </row>
    <row r="252" spans="6:8">
      <c r="F252" s="32"/>
      <c r="G252" s="32"/>
      <c r="H252" s="32"/>
    </row>
    <row r="253" spans="6:8">
      <c r="F253" s="32"/>
      <c r="G253" s="32"/>
      <c r="H253" s="32"/>
    </row>
    <row r="254" spans="6:8">
      <c r="F254" s="32"/>
      <c r="G254" s="32"/>
      <c r="H254" s="32"/>
    </row>
    <row r="255" spans="6:8">
      <c r="F255" s="32"/>
      <c r="G255" s="32"/>
      <c r="H255" s="32"/>
    </row>
    <row r="256" spans="6:8">
      <c r="F256" s="32"/>
      <c r="G256" s="32"/>
      <c r="H256" s="32"/>
    </row>
    <row r="257" spans="6:8">
      <c r="F257" s="32"/>
      <c r="G257" s="32"/>
      <c r="H257" s="32"/>
    </row>
    <row r="258" spans="6:8">
      <c r="F258" s="32"/>
      <c r="G258" s="32"/>
      <c r="H258" s="32"/>
    </row>
    <row r="259" spans="6:8">
      <c r="F259" s="32"/>
      <c r="G259" s="32"/>
      <c r="H259" s="32"/>
    </row>
    <row r="260" spans="6:8">
      <c r="F260" s="32"/>
      <c r="G260" s="32"/>
      <c r="H260" s="32"/>
    </row>
    <row r="261" spans="6:8">
      <c r="F261" s="32"/>
      <c r="G261" s="32"/>
      <c r="H261" s="32"/>
    </row>
    <row r="262" spans="6:8">
      <c r="F262" s="32"/>
      <c r="G262" s="32"/>
      <c r="H262" s="32"/>
    </row>
    <row r="263" spans="6:8">
      <c r="F263" s="32"/>
      <c r="G263" s="32"/>
      <c r="H263" s="32"/>
    </row>
    <row r="264" spans="6:8">
      <c r="F264" s="32"/>
      <c r="G264" s="32"/>
      <c r="H264" s="32"/>
    </row>
    <row r="265" spans="6:8">
      <c r="F265" s="32"/>
      <c r="G265" s="32"/>
      <c r="H265" s="32"/>
    </row>
    <row r="266" spans="6:8">
      <c r="F266" s="32"/>
      <c r="G266" s="32"/>
      <c r="H266" s="32"/>
    </row>
    <row r="267" spans="6:8">
      <c r="F267" s="32"/>
      <c r="G267" s="32"/>
      <c r="H267" s="32"/>
    </row>
    <row r="268" spans="6:8">
      <c r="F268" s="32"/>
      <c r="G268" s="32"/>
      <c r="H268" s="32"/>
    </row>
    <row r="269" spans="6:8">
      <c r="F269" s="32"/>
      <c r="G269" s="32"/>
      <c r="H269" s="32"/>
    </row>
    <row r="270" spans="6:8">
      <c r="F270" s="32"/>
      <c r="G270" s="32"/>
      <c r="H270" s="32"/>
    </row>
    <row r="271" spans="6:8">
      <c r="F271" s="32"/>
      <c r="G271" s="32"/>
      <c r="H271" s="32"/>
    </row>
    <row r="272" spans="6:8">
      <c r="F272" s="32"/>
      <c r="G272" s="32"/>
      <c r="H272" s="32"/>
    </row>
    <row r="273" spans="6:8">
      <c r="F273" s="32"/>
      <c r="G273" s="32"/>
      <c r="H273" s="32"/>
    </row>
    <row r="274" spans="6:8">
      <c r="F274" s="32"/>
      <c r="G274" s="32"/>
      <c r="H274" s="32"/>
    </row>
    <row r="275" spans="6:8">
      <c r="F275" s="32"/>
      <c r="G275" s="32"/>
      <c r="H275" s="32"/>
    </row>
    <row r="276" spans="6:8">
      <c r="F276" s="32"/>
      <c r="G276" s="32"/>
      <c r="H276" s="32"/>
    </row>
    <row r="277" spans="6:8">
      <c r="F277" s="32"/>
      <c r="G277" s="32"/>
      <c r="H277" s="32"/>
    </row>
    <row r="278" spans="6:8">
      <c r="F278" s="32"/>
      <c r="G278" s="32"/>
      <c r="H278" s="32"/>
    </row>
    <row r="279" spans="6:8">
      <c r="F279" s="32"/>
      <c r="G279" s="32"/>
      <c r="H279" s="32"/>
    </row>
    <row r="280" spans="6:8">
      <c r="F280" s="32"/>
      <c r="G280" s="32"/>
      <c r="H280" s="32"/>
    </row>
    <row r="281" spans="6:8">
      <c r="F281" s="32"/>
      <c r="G281" s="32"/>
      <c r="H281" s="32"/>
    </row>
    <row r="282" spans="6:8">
      <c r="F282" s="32"/>
      <c r="G282" s="32"/>
      <c r="H282" s="32"/>
    </row>
    <row r="283" spans="6:8">
      <c r="F283" s="32"/>
      <c r="G283" s="32"/>
      <c r="H283" s="32"/>
    </row>
    <row r="284" spans="6:8">
      <c r="F284" s="32"/>
      <c r="G284" s="32"/>
      <c r="H284" s="32"/>
    </row>
    <row r="285" spans="6:8">
      <c r="F285" s="32"/>
      <c r="G285" s="32"/>
      <c r="H285" s="32"/>
    </row>
    <row r="286" spans="6:8">
      <c r="F286" s="32"/>
      <c r="G286" s="32"/>
      <c r="H286" s="32"/>
    </row>
    <row r="287" spans="6:8">
      <c r="F287" s="32"/>
      <c r="G287" s="32"/>
      <c r="H287" s="32"/>
    </row>
    <row r="288" spans="6:8">
      <c r="F288" s="32"/>
      <c r="G288" s="32"/>
      <c r="H288" s="32"/>
    </row>
    <row r="289" spans="6:8">
      <c r="F289" s="32"/>
      <c r="G289" s="32"/>
      <c r="H289" s="32"/>
    </row>
    <row r="290" spans="6:8">
      <c r="F290" s="32"/>
      <c r="G290" s="32"/>
      <c r="H290" s="32"/>
    </row>
    <row r="291" spans="6:8">
      <c r="F291" s="32"/>
      <c r="G291" s="32"/>
      <c r="H291" s="32"/>
    </row>
    <row r="292" spans="6:8">
      <c r="F292" s="32"/>
      <c r="G292" s="32"/>
      <c r="H292" s="32"/>
    </row>
    <row r="293" spans="6:8">
      <c r="F293" s="32"/>
      <c r="G293" s="32"/>
      <c r="H293" s="32"/>
    </row>
    <row r="294" spans="6:8">
      <c r="F294" s="32"/>
      <c r="G294" s="32"/>
      <c r="H294" s="32"/>
    </row>
    <row r="295" spans="6:8">
      <c r="F295" s="32"/>
      <c r="G295" s="32"/>
      <c r="H295" s="32"/>
    </row>
    <row r="296" spans="6:8">
      <c r="F296" s="32"/>
      <c r="G296" s="32"/>
      <c r="H296" s="32"/>
    </row>
    <row r="297" spans="6:8">
      <c r="F297" s="32"/>
      <c r="G297" s="32"/>
      <c r="H297" s="32"/>
    </row>
    <row r="298" spans="6:8">
      <c r="F298" s="32"/>
      <c r="G298" s="32"/>
      <c r="H298" s="32"/>
    </row>
    <row r="299" spans="6:8">
      <c r="F299" s="32"/>
      <c r="G299" s="32"/>
      <c r="H299" s="32"/>
    </row>
    <row r="300" spans="6:8">
      <c r="F300" s="32"/>
      <c r="G300" s="32"/>
      <c r="H300" s="32"/>
    </row>
    <row r="301" spans="6:8">
      <c r="F301" s="32"/>
      <c r="G301" s="32"/>
      <c r="H301" s="32"/>
    </row>
    <row r="302" spans="6:8">
      <c r="F302" s="32"/>
      <c r="G302" s="32"/>
      <c r="H302" s="32"/>
    </row>
    <row r="303" spans="6:8">
      <c r="F303" s="32"/>
      <c r="G303" s="32"/>
      <c r="H303" s="32"/>
    </row>
    <row r="304" spans="6:8">
      <c r="F304" s="32"/>
      <c r="G304" s="32"/>
      <c r="H304" s="32"/>
    </row>
    <row r="305" spans="6:8">
      <c r="F305" s="32"/>
      <c r="G305" s="32"/>
      <c r="H305" s="32"/>
    </row>
    <row r="306" spans="6:8">
      <c r="F306" s="32"/>
      <c r="G306" s="32"/>
      <c r="H306" s="32"/>
    </row>
    <row r="307" spans="6:8">
      <c r="F307" s="32"/>
      <c r="G307" s="32"/>
      <c r="H307" s="32"/>
    </row>
    <row r="308" spans="6:8">
      <c r="F308" s="32"/>
      <c r="G308" s="32"/>
      <c r="H308" s="32"/>
    </row>
    <row r="309" spans="6:8">
      <c r="F309" s="32"/>
      <c r="G309" s="32"/>
      <c r="H309" s="32"/>
    </row>
    <row r="310" spans="6:8">
      <c r="F310" s="32"/>
      <c r="G310" s="32"/>
      <c r="H310" s="32"/>
    </row>
    <row r="311" spans="6:8">
      <c r="F311" s="32"/>
      <c r="G311" s="32"/>
      <c r="H311" s="32"/>
    </row>
    <row r="312" spans="6:8">
      <c r="F312" s="32"/>
      <c r="G312" s="32"/>
      <c r="H312" s="32"/>
    </row>
    <row r="313" spans="6:8">
      <c r="F313" s="32"/>
      <c r="G313" s="32"/>
      <c r="H313" s="32"/>
    </row>
    <row r="314" spans="6:8">
      <c r="F314" s="32"/>
      <c r="G314" s="32"/>
      <c r="H314" s="32"/>
    </row>
    <row r="315" spans="6:8">
      <c r="F315" s="32"/>
      <c r="G315" s="32"/>
      <c r="H315" s="32"/>
    </row>
    <row r="316" spans="6:8">
      <c r="F316" s="32"/>
      <c r="G316" s="32"/>
      <c r="H316" s="32"/>
    </row>
    <row r="317" spans="6:8">
      <c r="F317" s="32"/>
      <c r="G317" s="32"/>
      <c r="H317" s="32"/>
    </row>
    <row r="318" spans="6:8">
      <c r="F318" s="32"/>
      <c r="G318" s="32"/>
      <c r="H318" s="32"/>
    </row>
    <row r="319" spans="6:8">
      <c r="F319" s="32"/>
      <c r="G319" s="32"/>
      <c r="H319" s="32"/>
    </row>
    <row r="320" spans="6:8">
      <c r="F320" s="32"/>
      <c r="G320" s="32"/>
      <c r="H320" s="32"/>
    </row>
    <row r="321" spans="6:8">
      <c r="F321" s="32"/>
      <c r="G321" s="32"/>
      <c r="H321" s="32"/>
    </row>
    <row r="322" spans="6:8">
      <c r="F322" s="32"/>
      <c r="G322" s="32"/>
      <c r="H322" s="32"/>
    </row>
    <row r="323" spans="6:8">
      <c r="F323" s="32"/>
      <c r="G323" s="32"/>
      <c r="H323" s="32"/>
    </row>
    <row r="324" spans="6:8">
      <c r="F324" s="32"/>
      <c r="G324" s="32"/>
      <c r="H324" s="32"/>
    </row>
    <row r="325" spans="6:8">
      <c r="F325" s="32"/>
      <c r="G325" s="32"/>
      <c r="H325" s="32"/>
    </row>
    <row r="326" spans="6:8">
      <c r="F326" s="32"/>
      <c r="G326" s="32"/>
      <c r="H326" s="32"/>
    </row>
    <row r="327" spans="6:8">
      <c r="F327" s="32"/>
      <c r="G327" s="32"/>
      <c r="H327" s="32"/>
    </row>
    <row r="328" spans="6:8">
      <c r="F328" s="32"/>
      <c r="G328" s="32"/>
      <c r="H328" s="32"/>
    </row>
    <row r="329" spans="6:8">
      <c r="F329" s="32"/>
      <c r="G329" s="32"/>
      <c r="H329" s="32"/>
    </row>
    <row r="330" spans="6:8">
      <c r="F330" s="32"/>
      <c r="G330" s="32"/>
      <c r="H330" s="32"/>
    </row>
    <row r="331" spans="6:8">
      <c r="F331" s="32"/>
      <c r="G331" s="32"/>
      <c r="H331" s="32"/>
    </row>
    <row r="332" spans="6:8">
      <c r="F332" s="32"/>
      <c r="G332" s="32"/>
      <c r="H332" s="32"/>
    </row>
    <row r="333" spans="6:8">
      <c r="F333" s="32"/>
      <c r="G333" s="32"/>
      <c r="H333" s="32"/>
    </row>
    <row r="334" spans="6:8">
      <c r="F334" s="32"/>
      <c r="G334" s="32"/>
      <c r="H334" s="32"/>
    </row>
    <row r="335" spans="6:8">
      <c r="F335" s="32"/>
      <c r="G335" s="32"/>
      <c r="H335" s="32"/>
    </row>
    <row r="336" spans="6:8">
      <c r="F336" s="32"/>
      <c r="G336" s="32"/>
      <c r="H336" s="32"/>
    </row>
    <row r="337" spans="6:8">
      <c r="F337" s="32"/>
      <c r="G337" s="32"/>
      <c r="H337" s="32"/>
    </row>
    <row r="338" spans="6:8">
      <c r="F338" s="32"/>
      <c r="G338" s="32"/>
      <c r="H338" s="32"/>
    </row>
    <row r="339" spans="6:8">
      <c r="F339" s="32"/>
      <c r="G339" s="32"/>
      <c r="H339" s="32"/>
    </row>
    <row r="340" spans="6:8">
      <c r="F340" s="32"/>
      <c r="G340" s="32"/>
      <c r="H340" s="32"/>
    </row>
    <row r="341" spans="6:8">
      <c r="F341" s="32"/>
      <c r="G341" s="32"/>
      <c r="H341" s="32"/>
    </row>
    <row r="342" spans="6:8">
      <c r="F342" s="32"/>
      <c r="G342" s="32"/>
      <c r="H342" s="32"/>
    </row>
    <row r="343" spans="6:8">
      <c r="F343" s="32"/>
      <c r="G343" s="32"/>
      <c r="H343" s="32"/>
    </row>
    <row r="344" spans="6:8">
      <c r="F344" s="32"/>
      <c r="G344" s="32"/>
      <c r="H344" s="32"/>
    </row>
    <row r="345" spans="6:8">
      <c r="F345" s="32"/>
      <c r="G345" s="32"/>
      <c r="H345" s="32"/>
    </row>
    <row r="346" spans="6:8">
      <c r="F346" s="32"/>
      <c r="G346" s="32"/>
      <c r="H346" s="32"/>
    </row>
    <row r="347" spans="6:8">
      <c r="F347" s="32"/>
      <c r="G347" s="32"/>
      <c r="H347" s="32"/>
    </row>
    <row r="348" spans="6:8">
      <c r="F348" s="32"/>
      <c r="G348" s="32"/>
      <c r="H348" s="32"/>
    </row>
    <row r="349" spans="6:8">
      <c r="F349" s="32"/>
      <c r="G349" s="32"/>
      <c r="H349" s="32"/>
    </row>
    <row r="350" spans="6:8">
      <c r="F350" s="32"/>
      <c r="G350" s="32"/>
      <c r="H350" s="32"/>
    </row>
    <row r="351" spans="6:8">
      <c r="F351" s="32"/>
      <c r="G351" s="32"/>
      <c r="H351" s="32"/>
    </row>
    <row r="352" spans="6:8">
      <c r="F352" s="32"/>
      <c r="G352" s="32"/>
      <c r="H352" s="32"/>
    </row>
    <row r="353" spans="6:8">
      <c r="F353" s="32"/>
      <c r="G353" s="32"/>
      <c r="H353" s="32"/>
    </row>
    <row r="354" spans="6:8">
      <c r="F354" s="32"/>
      <c r="G354" s="32"/>
      <c r="H354" s="32"/>
    </row>
    <row r="355" spans="6:8">
      <c r="F355" s="32"/>
      <c r="G355" s="32"/>
      <c r="H355" s="32"/>
    </row>
    <row r="356" spans="6:8">
      <c r="F356" s="32"/>
      <c r="G356" s="32"/>
      <c r="H356" s="32"/>
    </row>
    <row r="357" spans="6:8">
      <c r="F357" s="32"/>
      <c r="G357" s="32"/>
      <c r="H357" s="32"/>
    </row>
    <row r="358" spans="6:8">
      <c r="F358" s="32"/>
      <c r="G358" s="32"/>
      <c r="H358" s="32"/>
    </row>
    <row r="359" spans="6:8">
      <c r="F359" s="32"/>
      <c r="G359" s="32"/>
      <c r="H359" s="32"/>
    </row>
    <row r="360" spans="6:8">
      <c r="F360" s="32"/>
      <c r="G360" s="32"/>
      <c r="H360" s="32"/>
    </row>
    <row r="361" spans="6:8">
      <c r="F361" s="32"/>
      <c r="G361" s="32"/>
      <c r="H361" s="32"/>
    </row>
    <row r="362" spans="6:8">
      <c r="F362" s="32"/>
      <c r="G362" s="32"/>
      <c r="H362" s="32"/>
    </row>
    <row r="363" spans="6:8">
      <c r="F363" s="32"/>
      <c r="G363" s="32"/>
      <c r="H363" s="32"/>
    </row>
    <row r="364" spans="6:8">
      <c r="F364" s="32"/>
      <c r="G364" s="32"/>
      <c r="H364" s="32"/>
    </row>
    <row r="365" spans="6:8">
      <c r="F365" s="32"/>
      <c r="G365" s="32"/>
      <c r="H365" s="32"/>
    </row>
    <row r="366" spans="6:8">
      <c r="F366" s="32"/>
      <c r="G366" s="32"/>
      <c r="H366" s="32"/>
    </row>
    <row r="367" spans="6:8">
      <c r="F367" s="32"/>
      <c r="G367" s="32"/>
      <c r="H367" s="32"/>
    </row>
    <row r="368" spans="6:8">
      <c r="F368" s="32"/>
      <c r="G368" s="32"/>
      <c r="H368" s="32"/>
    </row>
    <row r="369" spans="6:8">
      <c r="F369" s="32"/>
      <c r="G369" s="32"/>
      <c r="H369" s="32"/>
    </row>
    <row r="370" spans="6:8">
      <c r="F370" s="32"/>
      <c r="G370" s="32"/>
      <c r="H370" s="32"/>
    </row>
    <row r="371" spans="6:8">
      <c r="F371" s="32"/>
      <c r="G371" s="32"/>
      <c r="H371" s="32"/>
    </row>
    <row r="372" spans="6:8">
      <c r="F372" s="32"/>
      <c r="G372" s="32"/>
      <c r="H372" s="32"/>
    </row>
    <row r="373" spans="6:8">
      <c r="F373" s="32"/>
      <c r="G373" s="32"/>
      <c r="H373" s="32"/>
    </row>
    <row r="374" spans="6:8">
      <c r="F374" s="32"/>
      <c r="G374" s="32"/>
      <c r="H374" s="32"/>
    </row>
    <row r="375" spans="6:8">
      <c r="F375" s="32"/>
      <c r="G375" s="32"/>
      <c r="H375" s="32"/>
    </row>
    <row r="376" spans="6:8">
      <c r="F376" s="32"/>
      <c r="G376" s="32"/>
      <c r="H376" s="32"/>
    </row>
    <row r="377" spans="6:8">
      <c r="F377" s="32"/>
      <c r="G377" s="32"/>
      <c r="H377" s="32"/>
    </row>
    <row r="378" spans="6:8">
      <c r="F378" s="32"/>
      <c r="G378" s="32"/>
      <c r="H378" s="32"/>
    </row>
    <row r="379" spans="6:8">
      <c r="F379" s="32"/>
      <c r="G379" s="32"/>
      <c r="H379" s="32"/>
    </row>
    <row r="380" spans="6:8">
      <c r="F380" s="32"/>
      <c r="G380" s="32"/>
      <c r="H380" s="32"/>
    </row>
    <row r="381" spans="6:8">
      <c r="F381" s="32"/>
      <c r="G381" s="32"/>
      <c r="H381" s="32"/>
    </row>
    <row r="382" spans="6:8">
      <c r="F382" s="32"/>
      <c r="G382" s="32"/>
      <c r="H382" s="32"/>
    </row>
    <row r="383" spans="6:8">
      <c r="F383" s="32"/>
      <c r="G383" s="32"/>
      <c r="H383" s="32"/>
    </row>
    <row r="384" spans="6:8">
      <c r="F384" s="32"/>
      <c r="G384" s="32"/>
      <c r="H384" s="32"/>
    </row>
    <row r="385" spans="6:8">
      <c r="F385" s="32"/>
      <c r="G385" s="32"/>
      <c r="H385" s="32"/>
    </row>
    <row r="386" spans="6:8">
      <c r="F386" s="32"/>
      <c r="G386" s="32"/>
      <c r="H386" s="32"/>
    </row>
    <row r="387" spans="6:8">
      <c r="F387" s="32"/>
      <c r="G387" s="32"/>
      <c r="H387" s="32"/>
    </row>
    <row r="388" spans="6:8">
      <c r="F388" s="32"/>
      <c r="G388" s="32"/>
      <c r="H388" s="32"/>
    </row>
    <row r="389" spans="6:8">
      <c r="F389" s="32"/>
      <c r="G389" s="32"/>
      <c r="H389" s="32"/>
    </row>
    <row r="390" spans="6:8">
      <c r="F390" s="32"/>
      <c r="G390" s="32"/>
      <c r="H390" s="32"/>
    </row>
    <row r="391" spans="6:8">
      <c r="F391" s="32"/>
      <c r="G391" s="32"/>
      <c r="H391" s="32"/>
    </row>
    <row r="392" spans="6:8">
      <c r="F392" s="32"/>
      <c r="G392" s="32"/>
      <c r="H392" s="32"/>
    </row>
    <row r="393" spans="6:8">
      <c r="F393" s="32"/>
      <c r="G393" s="32"/>
      <c r="H393" s="32"/>
    </row>
    <row r="394" spans="6:8">
      <c r="F394" s="32"/>
      <c r="G394" s="32"/>
      <c r="H394" s="32"/>
    </row>
    <row r="395" spans="6:8">
      <c r="F395" s="32"/>
      <c r="G395" s="32"/>
      <c r="H395" s="32"/>
    </row>
    <row r="396" spans="6:8">
      <c r="F396" s="32"/>
      <c r="G396" s="32"/>
      <c r="H396" s="32"/>
    </row>
    <row r="397" spans="6:8">
      <c r="F397" s="32"/>
      <c r="G397" s="32"/>
      <c r="H397" s="32"/>
    </row>
    <row r="398" spans="6:8">
      <c r="F398" s="32"/>
      <c r="G398" s="32"/>
      <c r="H398" s="32"/>
    </row>
    <row r="399" spans="6:8">
      <c r="F399" s="32"/>
      <c r="G399" s="32"/>
      <c r="H399" s="32"/>
    </row>
    <row r="400" spans="6:8">
      <c r="F400" s="32"/>
      <c r="G400" s="32"/>
      <c r="H400" s="32"/>
    </row>
    <row r="401" spans="6:8">
      <c r="F401" s="32"/>
      <c r="G401" s="32"/>
      <c r="H401" s="32"/>
    </row>
    <row r="402" spans="6:8">
      <c r="F402" s="32"/>
      <c r="G402" s="32"/>
      <c r="H402" s="32"/>
    </row>
    <row r="403" spans="6:8">
      <c r="F403" s="32"/>
      <c r="G403" s="32"/>
      <c r="H403" s="32"/>
    </row>
    <row r="404" spans="6:8">
      <c r="F404" s="32"/>
      <c r="G404" s="32"/>
      <c r="H404" s="32"/>
    </row>
    <row r="405" spans="6:8">
      <c r="F405" s="32"/>
      <c r="G405" s="32"/>
      <c r="H405" s="32"/>
    </row>
    <row r="406" spans="6:8">
      <c r="F406" s="32"/>
      <c r="G406" s="32"/>
      <c r="H406" s="32"/>
    </row>
    <row r="407" spans="6:8">
      <c r="F407" s="32"/>
      <c r="G407" s="32"/>
      <c r="H407" s="32"/>
    </row>
    <row r="408" spans="6:8">
      <c r="F408" s="32"/>
      <c r="G408" s="32"/>
      <c r="H408" s="32"/>
    </row>
    <row r="409" spans="6:8">
      <c r="F409" s="32"/>
      <c r="G409" s="32"/>
      <c r="H409" s="32"/>
    </row>
    <row r="410" spans="6:8">
      <c r="F410" s="32"/>
      <c r="G410" s="32"/>
      <c r="H410" s="32"/>
    </row>
    <row r="411" spans="6:8">
      <c r="F411" s="32"/>
      <c r="G411" s="32"/>
      <c r="H411" s="32"/>
    </row>
    <row r="412" spans="6:8">
      <c r="F412" s="32"/>
      <c r="G412" s="32"/>
      <c r="H412" s="32"/>
    </row>
    <row r="413" spans="6:8">
      <c r="F413" s="32"/>
      <c r="G413" s="32"/>
      <c r="H413" s="32"/>
    </row>
    <row r="414" spans="6:8">
      <c r="F414" s="32"/>
      <c r="G414" s="32"/>
      <c r="H414" s="32"/>
    </row>
    <row r="415" spans="6:8">
      <c r="F415" s="32"/>
      <c r="G415" s="32"/>
      <c r="H415" s="32"/>
    </row>
    <row r="416" spans="6:8">
      <c r="F416" s="32"/>
      <c r="G416" s="32"/>
      <c r="H416" s="32"/>
    </row>
    <row r="417" spans="6:8">
      <c r="F417" s="32"/>
      <c r="G417" s="32"/>
      <c r="H417" s="32"/>
    </row>
    <row r="418" spans="6:8">
      <c r="F418" s="32"/>
      <c r="G418" s="32"/>
      <c r="H418" s="32"/>
    </row>
    <row r="419" spans="6:8">
      <c r="F419" s="32"/>
      <c r="G419" s="32"/>
      <c r="H419" s="32"/>
    </row>
    <row r="420" spans="6:8">
      <c r="F420" s="32"/>
      <c r="G420" s="32"/>
      <c r="H420" s="32"/>
    </row>
    <row r="421" spans="6:8">
      <c r="F421" s="32"/>
      <c r="G421" s="32"/>
      <c r="H421" s="32"/>
    </row>
    <row r="422" spans="6:8">
      <c r="F422" s="32"/>
      <c r="G422" s="32"/>
      <c r="H422" s="32"/>
    </row>
    <row r="423" spans="6:8">
      <c r="F423" s="32"/>
      <c r="G423" s="32"/>
      <c r="H423" s="32"/>
    </row>
    <row r="424" spans="6:8">
      <c r="F424" s="32"/>
      <c r="G424" s="32"/>
      <c r="H424" s="32"/>
    </row>
    <row r="425" spans="6:8">
      <c r="F425" s="32"/>
      <c r="G425" s="32"/>
      <c r="H425" s="32"/>
    </row>
    <row r="426" spans="6:8">
      <c r="F426" s="32"/>
      <c r="G426" s="32"/>
      <c r="H426" s="32"/>
    </row>
    <row r="427" spans="6:8">
      <c r="F427" s="32"/>
      <c r="G427" s="32"/>
      <c r="H427" s="32"/>
    </row>
    <row r="428" spans="6:8">
      <c r="F428" s="32"/>
      <c r="G428" s="32"/>
      <c r="H428" s="32"/>
    </row>
    <row r="429" spans="6:8">
      <c r="F429" s="32"/>
      <c r="G429" s="32"/>
      <c r="H429" s="32"/>
    </row>
    <row r="430" spans="6:8">
      <c r="F430" s="32"/>
      <c r="G430" s="32"/>
      <c r="H430" s="32"/>
    </row>
    <row r="431" spans="6:8">
      <c r="F431" s="32"/>
      <c r="G431" s="32"/>
      <c r="H431" s="32"/>
    </row>
    <row r="432" spans="6:8">
      <c r="F432" s="32"/>
      <c r="G432" s="32"/>
      <c r="H432" s="32"/>
    </row>
    <row r="433" spans="6:8">
      <c r="F433" s="32"/>
      <c r="G433" s="32"/>
      <c r="H433" s="32"/>
    </row>
    <row r="434" spans="6:8">
      <c r="F434" s="32"/>
      <c r="G434" s="32"/>
      <c r="H434" s="32"/>
    </row>
    <row r="435" spans="6:8">
      <c r="F435" s="32"/>
      <c r="G435" s="32"/>
      <c r="H435" s="32"/>
    </row>
    <row r="436" spans="6:8">
      <c r="F436" s="32"/>
      <c r="G436" s="32"/>
      <c r="H436" s="32"/>
    </row>
    <row r="437" spans="6:8">
      <c r="F437" s="32"/>
      <c r="G437" s="32"/>
      <c r="H437" s="32"/>
    </row>
    <row r="438" spans="6:8">
      <c r="F438" s="32"/>
      <c r="G438" s="32"/>
      <c r="H438" s="32"/>
    </row>
    <row r="439" spans="6:8">
      <c r="F439" s="32"/>
      <c r="G439" s="32"/>
      <c r="H439" s="32"/>
    </row>
    <row r="440" spans="6:8">
      <c r="F440" s="32"/>
      <c r="G440" s="32"/>
      <c r="H440" s="32"/>
    </row>
    <row r="441" spans="6:8">
      <c r="F441" s="32"/>
      <c r="G441" s="32"/>
      <c r="H441" s="32"/>
    </row>
    <row r="442" spans="6:8">
      <c r="F442" s="32"/>
      <c r="G442" s="32"/>
      <c r="H442" s="32"/>
    </row>
    <row r="443" spans="6:8">
      <c r="F443" s="32"/>
      <c r="G443" s="32"/>
      <c r="H443" s="32"/>
    </row>
    <row r="444" spans="6:8">
      <c r="F444" s="32"/>
      <c r="G444" s="32"/>
      <c r="H444" s="32"/>
    </row>
    <row r="445" spans="6:8">
      <c r="F445" s="32"/>
      <c r="G445" s="32"/>
      <c r="H445" s="32"/>
    </row>
    <row r="446" spans="6:8">
      <c r="F446" s="32"/>
      <c r="G446" s="32"/>
      <c r="H446" s="32"/>
    </row>
    <row r="447" spans="6:8">
      <c r="F447" s="32"/>
      <c r="G447" s="32"/>
      <c r="H447" s="32"/>
    </row>
    <row r="448" spans="6:8">
      <c r="F448" s="32"/>
      <c r="G448" s="32"/>
      <c r="H448" s="32"/>
    </row>
    <row r="449" spans="6:8">
      <c r="F449" s="32"/>
      <c r="G449" s="32"/>
      <c r="H449" s="32"/>
    </row>
    <row r="450" spans="6:8">
      <c r="F450" s="32"/>
      <c r="G450" s="32"/>
      <c r="H450" s="32"/>
    </row>
    <row r="451" spans="6:8">
      <c r="F451" s="32"/>
      <c r="G451" s="32"/>
      <c r="H451" s="32"/>
    </row>
    <row r="452" spans="6:8">
      <c r="F452" s="32"/>
      <c r="G452" s="32"/>
      <c r="H452" s="32"/>
    </row>
    <row r="453" spans="6:8">
      <c r="F453" s="32"/>
      <c r="G453" s="32"/>
      <c r="H453" s="32"/>
    </row>
    <row r="454" spans="6:8">
      <c r="F454" s="32"/>
      <c r="G454" s="32"/>
      <c r="H454" s="32"/>
    </row>
    <row r="455" spans="6:8">
      <c r="F455" s="32"/>
      <c r="G455" s="32"/>
      <c r="H455" s="32"/>
    </row>
    <row r="456" spans="6:8">
      <c r="F456" s="32"/>
      <c r="G456" s="32"/>
      <c r="H456" s="32"/>
    </row>
    <row r="457" spans="6:8">
      <c r="F457" s="32"/>
      <c r="G457" s="32"/>
      <c r="H457" s="32"/>
    </row>
    <row r="458" spans="6:8">
      <c r="F458" s="32"/>
      <c r="G458" s="32"/>
      <c r="H458" s="32"/>
    </row>
    <row r="459" spans="6:8">
      <c r="F459" s="32"/>
      <c r="G459" s="32"/>
      <c r="H459" s="32"/>
    </row>
    <row r="460" spans="6:8">
      <c r="F460" s="32"/>
      <c r="G460" s="32"/>
      <c r="H460" s="32"/>
    </row>
    <row r="461" spans="6:8">
      <c r="F461" s="32"/>
      <c r="G461" s="32"/>
      <c r="H461" s="32"/>
    </row>
    <row r="462" spans="6:8">
      <c r="F462" s="32"/>
      <c r="G462" s="32"/>
      <c r="H462" s="32"/>
    </row>
    <row r="463" spans="6:8">
      <c r="F463" s="32"/>
      <c r="G463" s="32"/>
      <c r="H463" s="32"/>
    </row>
    <row r="464" spans="6:8">
      <c r="F464" s="32"/>
      <c r="G464" s="32"/>
      <c r="H464" s="32"/>
    </row>
    <row r="465" spans="6:8">
      <c r="F465" s="32"/>
      <c r="G465" s="32"/>
      <c r="H465" s="32"/>
    </row>
    <row r="466" spans="6:8">
      <c r="F466" s="32"/>
      <c r="G466" s="32"/>
      <c r="H466" s="32"/>
    </row>
    <row r="467" spans="6:8">
      <c r="F467" s="32"/>
      <c r="G467" s="32"/>
      <c r="H467" s="32"/>
    </row>
    <row r="468" spans="6:8">
      <c r="F468" s="32"/>
      <c r="G468" s="32"/>
      <c r="H468" s="32"/>
    </row>
    <row r="469" spans="6:8">
      <c r="F469" s="32"/>
      <c r="G469" s="32"/>
      <c r="H469" s="32"/>
    </row>
    <row r="470" spans="6:8">
      <c r="F470" s="32"/>
      <c r="G470" s="32"/>
      <c r="H470" s="32"/>
    </row>
    <row r="471" spans="6:8">
      <c r="F471" s="32"/>
      <c r="G471" s="32"/>
      <c r="H471" s="32"/>
    </row>
    <row r="472" spans="6:8">
      <c r="F472" s="32"/>
      <c r="G472" s="32"/>
      <c r="H472" s="32"/>
    </row>
    <row r="473" spans="6:8">
      <c r="F473" s="32"/>
      <c r="G473" s="32"/>
      <c r="H473" s="32"/>
    </row>
    <row r="474" spans="6:8">
      <c r="F474" s="32"/>
      <c r="G474" s="32"/>
      <c r="H474" s="32"/>
    </row>
    <row r="475" spans="6:8">
      <c r="F475" s="32"/>
      <c r="G475" s="32"/>
      <c r="H475" s="32"/>
    </row>
    <row r="476" spans="6:8">
      <c r="F476" s="32"/>
      <c r="G476" s="32"/>
      <c r="H476" s="32"/>
    </row>
    <row r="477" spans="6:8">
      <c r="F477" s="32"/>
      <c r="G477" s="32"/>
      <c r="H477" s="32"/>
    </row>
    <row r="478" spans="6:8">
      <c r="F478" s="32"/>
      <c r="G478" s="32"/>
      <c r="H478" s="32"/>
    </row>
    <row r="479" spans="6:8">
      <c r="F479" s="32"/>
      <c r="G479" s="32"/>
      <c r="H479" s="32"/>
    </row>
    <row r="480" spans="6:8">
      <c r="F480" s="32"/>
      <c r="G480" s="32"/>
      <c r="H480" s="32"/>
    </row>
    <row r="481" spans="6:8">
      <c r="F481" s="32"/>
      <c r="G481" s="32"/>
      <c r="H481" s="32"/>
    </row>
    <row r="482" spans="6:8">
      <c r="F482" s="32"/>
      <c r="G482" s="32"/>
      <c r="H482" s="32"/>
    </row>
    <row r="483" spans="6:8">
      <c r="F483" s="32"/>
      <c r="G483" s="32"/>
      <c r="H483" s="32"/>
    </row>
    <row r="484" spans="6:8">
      <c r="F484" s="32"/>
      <c r="G484" s="32"/>
      <c r="H484" s="32"/>
    </row>
    <row r="485" spans="6:8">
      <c r="F485" s="32"/>
      <c r="G485" s="32"/>
      <c r="H485" s="32"/>
    </row>
    <row r="486" spans="6:8">
      <c r="F486" s="32"/>
      <c r="G486" s="32"/>
      <c r="H486" s="32"/>
    </row>
    <row r="487" spans="6:8">
      <c r="F487" s="32"/>
      <c r="G487" s="32"/>
      <c r="H487" s="32"/>
    </row>
    <row r="488" spans="6:8">
      <c r="F488" s="32"/>
      <c r="G488" s="32"/>
      <c r="H488" s="32"/>
    </row>
    <row r="489" spans="6:8">
      <c r="F489" s="32"/>
      <c r="G489" s="32"/>
      <c r="H489" s="32"/>
    </row>
    <row r="490" spans="6:8">
      <c r="F490" s="32"/>
      <c r="G490" s="32"/>
      <c r="H490" s="32"/>
    </row>
    <row r="491" spans="6:8">
      <c r="F491" s="32"/>
      <c r="G491" s="32"/>
      <c r="H491" s="32"/>
    </row>
    <row r="492" spans="6:8">
      <c r="F492" s="32"/>
      <c r="G492" s="32"/>
      <c r="H492" s="32"/>
    </row>
    <row r="493" spans="6:8">
      <c r="F493" s="32"/>
      <c r="G493" s="32"/>
      <c r="H493" s="32"/>
    </row>
    <row r="494" spans="6:8">
      <c r="F494" s="32"/>
      <c r="G494" s="32"/>
      <c r="H494" s="32"/>
    </row>
    <row r="495" spans="6:8">
      <c r="F495" s="32"/>
      <c r="G495" s="32"/>
      <c r="H495" s="32"/>
    </row>
    <row r="496" spans="6:8">
      <c r="F496" s="32"/>
      <c r="G496" s="32"/>
      <c r="H496" s="32"/>
    </row>
    <row r="497" spans="6:8">
      <c r="F497" s="32"/>
      <c r="G497" s="32"/>
      <c r="H497" s="32"/>
    </row>
    <row r="498" spans="6:8">
      <c r="F498" s="32"/>
      <c r="G498" s="32"/>
      <c r="H498" s="32"/>
    </row>
    <row r="499" spans="6:8">
      <c r="F499" s="32"/>
      <c r="G499" s="32"/>
      <c r="H499" s="32"/>
    </row>
    <row r="500" spans="6:8">
      <c r="F500" s="32"/>
      <c r="G500" s="32"/>
      <c r="H500" s="32"/>
    </row>
    <row r="501" spans="6:8">
      <c r="F501" s="32"/>
      <c r="G501" s="32"/>
      <c r="H501" s="32"/>
    </row>
    <row r="502" spans="6:8">
      <c r="F502" s="32"/>
      <c r="G502" s="32"/>
      <c r="H502" s="32"/>
    </row>
    <row r="503" spans="6:8">
      <c r="F503" s="32"/>
      <c r="G503" s="32"/>
      <c r="H503" s="32"/>
    </row>
    <row r="504" spans="6:8">
      <c r="F504" s="32"/>
      <c r="G504" s="32"/>
      <c r="H504" s="32"/>
    </row>
    <row r="505" spans="6:8">
      <c r="F505" s="32"/>
      <c r="G505" s="32"/>
      <c r="H505" s="32"/>
    </row>
    <row r="506" spans="6:8">
      <c r="F506" s="32"/>
      <c r="G506" s="32"/>
      <c r="H506" s="32"/>
    </row>
    <row r="507" spans="6:8">
      <c r="F507" s="32"/>
      <c r="G507" s="32"/>
      <c r="H507" s="32"/>
    </row>
    <row r="508" spans="6:8">
      <c r="F508" s="32"/>
      <c r="G508" s="32"/>
      <c r="H508" s="32"/>
    </row>
    <row r="509" spans="6:8">
      <c r="F509" s="32"/>
      <c r="G509" s="32"/>
      <c r="H509" s="32"/>
    </row>
    <row r="510" spans="6:8">
      <c r="F510" s="32"/>
      <c r="G510" s="32"/>
      <c r="H510" s="32"/>
    </row>
    <row r="511" spans="6:8">
      <c r="F511" s="32"/>
      <c r="G511" s="32"/>
      <c r="H511" s="32"/>
    </row>
    <row r="512" spans="6:8">
      <c r="F512" s="32"/>
      <c r="G512" s="32"/>
      <c r="H512" s="32"/>
    </row>
    <row r="513" spans="6:8">
      <c r="F513" s="32"/>
      <c r="G513" s="32"/>
      <c r="H513" s="32"/>
    </row>
    <row r="514" spans="6:8">
      <c r="F514" s="32"/>
      <c r="G514" s="32"/>
      <c r="H514" s="32"/>
    </row>
    <row r="515" spans="6:8">
      <c r="F515" s="32"/>
      <c r="G515" s="32"/>
      <c r="H515" s="32"/>
    </row>
    <row r="516" spans="6:8">
      <c r="F516" s="32"/>
      <c r="G516" s="32"/>
      <c r="H516" s="32"/>
    </row>
    <row r="517" spans="6:8">
      <c r="F517" s="32"/>
      <c r="G517" s="32"/>
      <c r="H517" s="32"/>
    </row>
    <row r="518" spans="6:8">
      <c r="F518" s="32"/>
      <c r="G518" s="32"/>
      <c r="H518" s="32"/>
    </row>
    <row r="519" spans="6:8">
      <c r="F519" s="32"/>
      <c r="G519" s="32"/>
      <c r="H519" s="32"/>
    </row>
    <row r="520" spans="6:8">
      <c r="F520" s="32"/>
      <c r="G520" s="32"/>
      <c r="H520" s="32"/>
    </row>
    <row r="521" spans="6:8">
      <c r="F521" s="32"/>
      <c r="G521" s="32"/>
      <c r="H521" s="32"/>
    </row>
    <row r="522" spans="6:8">
      <c r="F522" s="32"/>
      <c r="G522" s="32"/>
      <c r="H522" s="32"/>
    </row>
    <row r="523" spans="6:8">
      <c r="F523" s="32"/>
      <c r="G523" s="32"/>
      <c r="H523" s="32"/>
    </row>
    <row r="524" spans="6:8">
      <c r="F524" s="32"/>
      <c r="G524" s="32"/>
      <c r="H524" s="32"/>
    </row>
    <row r="525" spans="6:8">
      <c r="F525" s="32"/>
      <c r="G525" s="32"/>
      <c r="H525" s="32"/>
    </row>
    <row r="526" spans="6:8">
      <c r="F526" s="32"/>
      <c r="G526" s="32"/>
      <c r="H526" s="32"/>
    </row>
    <row r="527" spans="6:8">
      <c r="F527" s="32"/>
      <c r="G527" s="32"/>
      <c r="H527" s="32"/>
    </row>
    <row r="528" spans="6:8">
      <c r="F528" s="32"/>
      <c r="G528" s="32"/>
      <c r="H528" s="32"/>
    </row>
    <row r="529" spans="6:8">
      <c r="F529" s="32"/>
      <c r="G529" s="32"/>
      <c r="H529" s="32"/>
    </row>
    <row r="530" spans="6:8">
      <c r="F530" s="32"/>
      <c r="G530" s="32"/>
      <c r="H530" s="32"/>
    </row>
    <row r="531" spans="6:8">
      <c r="F531" s="32"/>
      <c r="G531" s="32"/>
      <c r="H531" s="32"/>
    </row>
    <row r="532" spans="6:8">
      <c r="F532" s="32"/>
      <c r="G532" s="32"/>
      <c r="H532" s="32"/>
    </row>
    <row r="533" spans="6:8">
      <c r="F533" s="32"/>
      <c r="G533" s="32"/>
      <c r="H533" s="32"/>
    </row>
    <row r="534" spans="6:8">
      <c r="F534" s="32"/>
      <c r="G534" s="32"/>
      <c r="H534" s="32"/>
    </row>
    <row r="535" spans="6:8">
      <c r="F535" s="32"/>
      <c r="G535" s="32"/>
      <c r="H535" s="32"/>
    </row>
    <row r="536" spans="6:8">
      <c r="F536" s="32"/>
      <c r="G536" s="32"/>
      <c r="H536" s="32"/>
    </row>
    <row r="537" spans="6:8">
      <c r="F537" s="32"/>
      <c r="G537" s="32"/>
      <c r="H537" s="32"/>
    </row>
    <row r="538" spans="6:8">
      <c r="F538" s="32"/>
      <c r="G538" s="32"/>
      <c r="H538" s="32"/>
    </row>
    <row r="539" spans="6:8">
      <c r="F539" s="32"/>
      <c r="G539" s="32"/>
      <c r="H539" s="32"/>
    </row>
    <row r="540" spans="6:8">
      <c r="F540" s="32"/>
      <c r="G540" s="32"/>
      <c r="H540" s="32"/>
    </row>
    <row r="541" spans="6:8">
      <c r="F541" s="32"/>
      <c r="G541" s="32"/>
      <c r="H541" s="32"/>
    </row>
    <row r="542" spans="6:8">
      <c r="F542" s="32"/>
      <c r="G542" s="32"/>
      <c r="H542" s="32"/>
    </row>
    <row r="543" spans="6:8">
      <c r="F543" s="32"/>
      <c r="G543" s="32"/>
      <c r="H543" s="32"/>
    </row>
    <row r="544" spans="6:8">
      <c r="F544" s="32"/>
      <c r="G544" s="32"/>
      <c r="H544" s="32"/>
    </row>
    <row r="545" spans="6:8">
      <c r="F545" s="32"/>
      <c r="G545" s="32"/>
      <c r="H545" s="32"/>
    </row>
    <row r="546" spans="6:8">
      <c r="F546" s="32"/>
      <c r="G546" s="32"/>
      <c r="H546" s="32"/>
    </row>
    <row r="547" spans="6:8">
      <c r="F547" s="32"/>
      <c r="G547" s="32"/>
      <c r="H547" s="32"/>
    </row>
    <row r="548" spans="6:8">
      <c r="F548" s="32"/>
      <c r="G548" s="32"/>
      <c r="H548" s="32"/>
    </row>
    <row r="549" spans="6:8">
      <c r="F549" s="32"/>
      <c r="G549" s="32"/>
      <c r="H549" s="32"/>
    </row>
    <row r="550" spans="6:8">
      <c r="F550" s="32"/>
      <c r="G550" s="32"/>
      <c r="H550" s="32"/>
    </row>
    <row r="551" spans="6:8">
      <c r="F551" s="32"/>
      <c r="G551" s="32"/>
      <c r="H551" s="32"/>
    </row>
    <row r="552" spans="6:8">
      <c r="F552" s="32"/>
      <c r="G552" s="32"/>
      <c r="H552" s="32"/>
    </row>
    <row r="553" spans="6:8">
      <c r="F553" s="32"/>
      <c r="G553" s="32"/>
      <c r="H553" s="32"/>
    </row>
    <row r="554" spans="6:8">
      <c r="F554" s="32"/>
      <c r="G554" s="32"/>
      <c r="H554" s="32"/>
    </row>
    <row r="555" spans="6:8">
      <c r="F555" s="32"/>
      <c r="G555" s="32"/>
      <c r="H555" s="32"/>
    </row>
    <row r="556" spans="6:8">
      <c r="F556" s="32"/>
      <c r="G556" s="32"/>
      <c r="H556" s="32"/>
    </row>
    <row r="557" spans="6:8">
      <c r="F557" s="32"/>
      <c r="G557" s="32"/>
      <c r="H557" s="32"/>
    </row>
    <row r="558" spans="6:8">
      <c r="F558" s="32"/>
      <c r="G558" s="32"/>
      <c r="H558" s="32"/>
    </row>
    <row r="559" spans="6:8">
      <c r="F559" s="32"/>
      <c r="G559" s="32"/>
      <c r="H559" s="32"/>
    </row>
    <row r="560" spans="6:8">
      <c r="F560" s="32"/>
      <c r="G560" s="32"/>
      <c r="H560" s="32"/>
    </row>
    <row r="561" spans="6:8">
      <c r="F561" s="32"/>
      <c r="G561" s="32"/>
      <c r="H561" s="32"/>
    </row>
    <row r="562" spans="6:8">
      <c r="F562" s="32"/>
      <c r="G562" s="32"/>
      <c r="H562" s="32"/>
    </row>
    <row r="563" spans="6:8">
      <c r="F563" s="32"/>
      <c r="G563" s="32"/>
      <c r="H563" s="32"/>
    </row>
    <row r="564" spans="6:8">
      <c r="F564" s="32"/>
      <c r="G564" s="32"/>
      <c r="H564" s="32"/>
    </row>
    <row r="565" spans="6:8">
      <c r="F565" s="32"/>
      <c r="G565" s="32"/>
      <c r="H565" s="32"/>
    </row>
    <row r="566" spans="6:8">
      <c r="F566" s="32"/>
      <c r="G566" s="32"/>
      <c r="H566" s="32"/>
    </row>
    <row r="567" spans="6:8">
      <c r="F567" s="32"/>
      <c r="G567" s="32"/>
      <c r="H567" s="32"/>
    </row>
    <row r="568" spans="6:8">
      <c r="F568" s="32"/>
      <c r="G568" s="32"/>
      <c r="H568" s="32"/>
    </row>
    <row r="569" spans="6:8">
      <c r="F569" s="32"/>
      <c r="G569" s="32"/>
      <c r="H569" s="32"/>
    </row>
    <row r="570" spans="6:8">
      <c r="F570" s="32"/>
      <c r="G570" s="32"/>
      <c r="H570" s="32"/>
    </row>
    <row r="571" spans="6:8">
      <c r="F571" s="32"/>
      <c r="G571" s="32"/>
      <c r="H571" s="32"/>
    </row>
    <row r="572" spans="6:8">
      <c r="F572" s="32"/>
      <c r="G572" s="32"/>
      <c r="H572" s="32"/>
    </row>
    <row r="573" spans="6:8">
      <c r="F573" s="32"/>
      <c r="G573" s="32"/>
      <c r="H573" s="32"/>
    </row>
    <row r="574" spans="6:8">
      <c r="F574" s="32"/>
      <c r="G574" s="32"/>
      <c r="H574" s="32"/>
    </row>
    <row r="575" spans="6:8">
      <c r="F575" s="32"/>
      <c r="G575" s="32"/>
      <c r="H575" s="32"/>
    </row>
    <row r="576" spans="6:8">
      <c r="F576" s="32"/>
      <c r="G576" s="32"/>
      <c r="H576" s="32"/>
    </row>
    <row r="577" spans="6:8">
      <c r="F577" s="32"/>
      <c r="G577" s="32"/>
      <c r="H577" s="32"/>
    </row>
    <row r="578" spans="6:8">
      <c r="F578" s="32"/>
      <c r="G578" s="32"/>
      <c r="H578" s="32"/>
    </row>
    <row r="579" spans="6:8">
      <c r="F579" s="32"/>
      <c r="G579" s="32"/>
      <c r="H579" s="32"/>
    </row>
    <row r="580" spans="6:8">
      <c r="F580" s="32"/>
      <c r="G580" s="32"/>
      <c r="H580" s="32"/>
    </row>
    <row r="581" spans="6:8">
      <c r="F581" s="32"/>
      <c r="G581" s="32"/>
      <c r="H581" s="32"/>
    </row>
    <row r="582" spans="6:8">
      <c r="F582" s="32"/>
      <c r="G582" s="32"/>
      <c r="H582" s="32"/>
    </row>
    <row r="583" spans="6:8">
      <c r="F583" s="32"/>
      <c r="G583" s="32"/>
      <c r="H583" s="32"/>
    </row>
    <row r="584" spans="6:8">
      <c r="F584" s="32"/>
      <c r="G584" s="32"/>
      <c r="H584" s="32"/>
    </row>
    <row r="585" spans="6:8">
      <c r="F585" s="32"/>
      <c r="G585" s="32"/>
      <c r="H585" s="32"/>
    </row>
    <row r="586" spans="6:8">
      <c r="F586" s="32"/>
      <c r="G586" s="32"/>
      <c r="H586" s="32"/>
    </row>
    <row r="587" spans="6:8">
      <c r="F587" s="32"/>
      <c r="G587" s="32"/>
      <c r="H587" s="32"/>
    </row>
    <row r="588" spans="6:8">
      <c r="F588" s="32"/>
      <c r="G588" s="32"/>
      <c r="H588" s="32"/>
    </row>
    <row r="589" spans="6:8">
      <c r="F589" s="32"/>
      <c r="G589" s="32"/>
      <c r="H589" s="32"/>
    </row>
    <row r="590" spans="6:8">
      <c r="F590" s="32"/>
      <c r="G590" s="32"/>
      <c r="H590" s="32"/>
    </row>
    <row r="591" spans="6:8">
      <c r="F591" s="32"/>
      <c r="G591" s="32"/>
      <c r="H591" s="32"/>
    </row>
    <row r="592" spans="6:8">
      <c r="F592" s="32"/>
      <c r="G592" s="32"/>
      <c r="H592" s="32"/>
    </row>
    <row r="593" spans="6:8">
      <c r="F593" s="32"/>
      <c r="G593" s="32"/>
      <c r="H593" s="32"/>
    </row>
    <row r="594" spans="6:8">
      <c r="F594" s="32"/>
      <c r="G594" s="32"/>
      <c r="H594" s="32"/>
    </row>
    <row r="595" spans="6:8">
      <c r="F595" s="32"/>
      <c r="G595" s="32"/>
      <c r="H595" s="32"/>
    </row>
    <row r="596" spans="6:8">
      <c r="F596" s="32"/>
      <c r="G596" s="32"/>
      <c r="H596" s="32"/>
    </row>
    <row r="597" spans="6:8">
      <c r="F597" s="32"/>
      <c r="G597" s="32"/>
      <c r="H597" s="32"/>
    </row>
    <row r="598" spans="6:8">
      <c r="F598" s="32"/>
      <c r="G598" s="32"/>
      <c r="H598" s="32"/>
    </row>
    <row r="599" spans="6:8">
      <c r="F599" s="32"/>
      <c r="G599" s="32"/>
      <c r="H599" s="32"/>
    </row>
    <row r="600" spans="6:8">
      <c r="F600" s="32"/>
      <c r="G600" s="32"/>
      <c r="H600" s="32"/>
    </row>
    <row r="601" spans="6:8">
      <c r="F601" s="32"/>
      <c r="G601" s="32"/>
      <c r="H601" s="32"/>
    </row>
    <row r="602" spans="6:8">
      <c r="F602" s="32"/>
      <c r="G602" s="32"/>
      <c r="H602" s="32"/>
    </row>
    <row r="603" spans="6:8">
      <c r="F603" s="32"/>
      <c r="G603" s="32"/>
      <c r="H603" s="32"/>
    </row>
    <row r="604" spans="6:8">
      <c r="F604" s="32"/>
      <c r="G604" s="32"/>
      <c r="H604" s="32"/>
    </row>
    <row r="605" spans="6:8">
      <c r="F605" s="32"/>
      <c r="G605" s="32"/>
      <c r="H605" s="32"/>
    </row>
    <row r="606" spans="6:8">
      <c r="F606" s="32"/>
      <c r="G606" s="32"/>
      <c r="H606" s="32"/>
    </row>
    <row r="607" spans="6:8">
      <c r="F607" s="32"/>
      <c r="G607" s="32"/>
      <c r="H607" s="32"/>
    </row>
    <row r="608" spans="6:8">
      <c r="F608" s="32"/>
      <c r="G608" s="32"/>
      <c r="H608" s="32"/>
    </row>
    <row r="609" spans="6:8">
      <c r="F609" s="32"/>
      <c r="G609" s="32"/>
      <c r="H609" s="32"/>
    </row>
    <row r="610" spans="6:8">
      <c r="F610" s="32"/>
      <c r="G610" s="32"/>
      <c r="H610" s="32"/>
    </row>
    <row r="611" spans="6:8">
      <c r="F611" s="32"/>
      <c r="G611" s="32"/>
      <c r="H611" s="32"/>
    </row>
    <row r="612" spans="6:8">
      <c r="F612" s="32"/>
      <c r="G612" s="32"/>
      <c r="H612" s="32"/>
    </row>
    <row r="613" spans="6:8">
      <c r="F613" s="32"/>
      <c r="G613" s="32"/>
      <c r="H613" s="32"/>
    </row>
    <row r="614" spans="6:8">
      <c r="F614" s="32"/>
      <c r="G614" s="32"/>
      <c r="H614" s="32"/>
    </row>
    <row r="615" spans="6:8">
      <c r="F615" s="32"/>
      <c r="G615" s="32"/>
      <c r="H615" s="32"/>
    </row>
    <row r="616" spans="6:8">
      <c r="F616" s="32"/>
      <c r="G616" s="32"/>
      <c r="H616" s="32"/>
    </row>
    <row r="617" spans="6:8">
      <c r="F617" s="32"/>
      <c r="G617" s="32"/>
      <c r="H617" s="32"/>
    </row>
    <row r="618" spans="6:8">
      <c r="F618" s="32"/>
      <c r="G618" s="32"/>
      <c r="H618" s="32"/>
    </row>
    <row r="619" spans="6:8">
      <c r="F619" s="32"/>
      <c r="G619" s="32"/>
      <c r="H619" s="32"/>
    </row>
    <row r="620" spans="6:8">
      <c r="F620" s="32"/>
      <c r="G620" s="32"/>
      <c r="H620" s="32"/>
    </row>
    <row r="621" spans="6:8">
      <c r="F621" s="32"/>
      <c r="G621" s="32"/>
      <c r="H621" s="32"/>
    </row>
    <row r="622" spans="6:8">
      <c r="F622" s="32"/>
      <c r="G622" s="32"/>
      <c r="H622" s="32"/>
    </row>
    <row r="623" spans="6:8">
      <c r="F623" s="32"/>
      <c r="G623" s="32"/>
      <c r="H623" s="32"/>
    </row>
    <row r="624" spans="6:8">
      <c r="F624" s="32"/>
      <c r="G624" s="32"/>
      <c r="H624" s="32"/>
    </row>
    <row r="625" spans="6:8">
      <c r="F625" s="32"/>
      <c r="G625" s="32"/>
      <c r="H625" s="32"/>
    </row>
    <row r="626" spans="6:8">
      <c r="F626" s="32"/>
      <c r="G626" s="32"/>
      <c r="H626" s="32"/>
    </row>
    <row r="627" spans="6:8">
      <c r="F627" s="32"/>
      <c r="G627" s="32"/>
      <c r="H627" s="32"/>
    </row>
    <row r="628" spans="6:8">
      <c r="F628" s="32"/>
      <c r="G628" s="32"/>
      <c r="H628" s="32"/>
    </row>
    <row r="629" spans="6:8">
      <c r="F629" s="32"/>
      <c r="G629" s="32"/>
      <c r="H629" s="32"/>
    </row>
    <row r="630" spans="6:8">
      <c r="F630" s="32"/>
      <c r="G630" s="32"/>
      <c r="H630" s="32"/>
    </row>
    <row r="631" spans="6:8">
      <c r="F631" s="32"/>
      <c r="G631" s="32"/>
      <c r="H631" s="32"/>
    </row>
    <row r="632" spans="6:8">
      <c r="F632" s="32"/>
      <c r="G632" s="32"/>
      <c r="H632" s="32"/>
    </row>
    <row r="633" spans="6:8">
      <c r="F633" s="32"/>
      <c r="G633" s="32"/>
      <c r="H633" s="32"/>
    </row>
    <row r="634" spans="6:8">
      <c r="F634" s="32"/>
      <c r="G634" s="32"/>
      <c r="H634" s="32"/>
    </row>
    <row r="635" spans="6:8">
      <c r="F635" s="32"/>
      <c r="G635" s="32"/>
      <c r="H635" s="32"/>
    </row>
    <row r="636" spans="6:8">
      <c r="F636" s="32"/>
      <c r="G636" s="32"/>
      <c r="H636" s="32"/>
    </row>
    <row r="637" spans="6:8">
      <c r="F637" s="32"/>
      <c r="G637" s="32"/>
      <c r="H637" s="32"/>
    </row>
    <row r="638" spans="6:8">
      <c r="F638" s="32"/>
      <c r="G638" s="32"/>
      <c r="H638" s="32"/>
    </row>
    <row r="639" spans="6:8">
      <c r="F639" s="32"/>
      <c r="G639" s="32"/>
      <c r="H639" s="32"/>
    </row>
    <row r="640" spans="6:8">
      <c r="F640" s="32"/>
      <c r="G640" s="32"/>
      <c r="H640" s="32"/>
    </row>
    <row r="641" spans="6:8">
      <c r="F641" s="32"/>
      <c r="G641" s="32"/>
      <c r="H641" s="32"/>
    </row>
    <row r="642" spans="6:8">
      <c r="F642" s="32"/>
      <c r="G642" s="32"/>
      <c r="H642" s="32"/>
    </row>
    <row r="643" spans="6:8">
      <c r="F643" s="32"/>
      <c r="G643" s="32"/>
      <c r="H643" s="32"/>
    </row>
    <row r="644" spans="6:8">
      <c r="F644" s="32"/>
      <c r="G644" s="32"/>
      <c r="H644" s="32"/>
    </row>
    <row r="645" spans="6:8">
      <c r="F645" s="32"/>
      <c r="G645" s="32"/>
      <c r="H645" s="32"/>
    </row>
    <row r="646" spans="6:8">
      <c r="F646" s="32"/>
      <c r="G646" s="32"/>
      <c r="H646" s="32"/>
    </row>
    <row r="647" spans="6:8">
      <c r="F647" s="32"/>
      <c r="G647" s="32"/>
      <c r="H647" s="32"/>
    </row>
    <row r="648" spans="6:8">
      <c r="F648" s="32"/>
      <c r="G648" s="32"/>
      <c r="H648" s="32"/>
    </row>
    <row r="649" spans="6:8">
      <c r="F649" s="32"/>
      <c r="G649" s="32"/>
      <c r="H649" s="32"/>
    </row>
    <row r="650" spans="6:8">
      <c r="F650" s="32"/>
      <c r="G650" s="32"/>
      <c r="H650" s="32"/>
    </row>
    <row r="651" spans="6:8">
      <c r="F651" s="32"/>
      <c r="G651" s="32"/>
      <c r="H651" s="32"/>
    </row>
    <row r="652" spans="6:8">
      <c r="F652" s="32"/>
      <c r="G652" s="32"/>
      <c r="H652" s="32"/>
    </row>
    <row r="653" spans="6:8">
      <c r="F653" s="32"/>
      <c r="G653" s="32"/>
      <c r="H653" s="32"/>
    </row>
    <row r="654" spans="6:8">
      <c r="F654" s="32"/>
      <c r="G654" s="32"/>
      <c r="H654" s="32"/>
    </row>
    <row r="655" spans="6:8">
      <c r="F655" s="32"/>
      <c r="G655" s="32"/>
      <c r="H655" s="32"/>
    </row>
    <row r="656" spans="6:8">
      <c r="F656" s="32"/>
      <c r="G656" s="32"/>
      <c r="H656" s="32"/>
    </row>
    <row r="657" spans="6:8">
      <c r="F657" s="32"/>
      <c r="G657" s="32"/>
      <c r="H657" s="32"/>
    </row>
    <row r="658" spans="6:8">
      <c r="F658" s="32"/>
      <c r="G658" s="32"/>
      <c r="H658" s="32"/>
    </row>
    <row r="659" spans="6:8">
      <c r="F659" s="32"/>
      <c r="G659" s="32"/>
      <c r="H659" s="32"/>
    </row>
    <row r="660" spans="6:8">
      <c r="F660" s="32"/>
      <c r="G660" s="32"/>
      <c r="H660" s="32"/>
    </row>
    <row r="661" spans="6:8">
      <c r="F661" s="32"/>
      <c r="G661" s="32"/>
      <c r="H661" s="32"/>
    </row>
    <row r="662" spans="6:8">
      <c r="F662" s="32"/>
      <c r="G662" s="32"/>
      <c r="H662" s="32"/>
    </row>
    <row r="663" spans="6:8">
      <c r="F663" s="32"/>
      <c r="G663" s="32"/>
      <c r="H663" s="32"/>
    </row>
    <row r="664" spans="6:8">
      <c r="F664" s="32"/>
      <c r="G664" s="32"/>
      <c r="H664" s="32"/>
    </row>
    <row r="665" spans="6:8">
      <c r="F665" s="32"/>
      <c r="G665" s="32"/>
      <c r="H665" s="32"/>
    </row>
    <row r="666" spans="6:8">
      <c r="F666" s="32"/>
      <c r="G666" s="32"/>
      <c r="H666" s="32"/>
    </row>
    <row r="667" spans="6:8">
      <c r="F667" s="32"/>
      <c r="G667" s="32"/>
      <c r="H667" s="32"/>
    </row>
    <row r="668" spans="6:8">
      <c r="F668" s="32"/>
      <c r="G668" s="32"/>
      <c r="H668" s="32"/>
    </row>
    <row r="669" spans="6:8">
      <c r="F669" s="32"/>
      <c r="G669" s="32"/>
      <c r="H669" s="32"/>
    </row>
    <row r="670" spans="6:8">
      <c r="F670" s="32"/>
      <c r="G670" s="32"/>
      <c r="H670" s="32"/>
    </row>
    <row r="671" spans="6:8">
      <c r="F671" s="32"/>
      <c r="G671" s="32"/>
      <c r="H671" s="32"/>
    </row>
    <row r="672" spans="6:8">
      <c r="F672" s="32"/>
      <c r="G672" s="32"/>
      <c r="H672" s="32"/>
    </row>
    <row r="673" spans="6:8">
      <c r="F673" s="32"/>
      <c r="G673" s="32"/>
      <c r="H673" s="32"/>
    </row>
    <row r="674" spans="6:8">
      <c r="F674" s="32"/>
      <c r="G674" s="32"/>
      <c r="H674" s="32"/>
    </row>
    <row r="675" spans="6:8">
      <c r="F675" s="32"/>
      <c r="G675" s="32"/>
      <c r="H675" s="32"/>
    </row>
    <row r="676" spans="6:8">
      <c r="F676" s="32"/>
      <c r="G676" s="32"/>
      <c r="H676" s="32"/>
    </row>
    <row r="677" spans="6:8">
      <c r="F677" s="32"/>
      <c r="G677" s="32"/>
      <c r="H677" s="32"/>
    </row>
    <row r="678" spans="6:8">
      <c r="F678" s="32"/>
      <c r="G678" s="32"/>
      <c r="H678" s="32"/>
    </row>
    <row r="679" spans="6:8">
      <c r="F679" s="32"/>
      <c r="G679" s="32"/>
      <c r="H679" s="32"/>
    </row>
    <row r="680" spans="6:8">
      <c r="F680" s="32"/>
      <c r="G680" s="32"/>
      <c r="H680" s="32"/>
    </row>
    <row r="681" spans="6:8">
      <c r="F681" s="32"/>
      <c r="G681" s="32"/>
      <c r="H681" s="32"/>
    </row>
    <row r="682" spans="6:8">
      <c r="F682" s="32"/>
      <c r="G682" s="32"/>
      <c r="H682" s="32"/>
    </row>
    <row r="683" spans="6:8">
      <c r="F683" s="32"/>
      <c r="G683" s="32"/>
      <c r="H683" s="32"/>
    </row>
    <row r="684" spans="6:8">
      <c r="F684" s="32"/>
      <c r="G684" s="32"/>
      <c r="H684" s="32"/>
    </row>
    <row r="685" spans="6:8">
      <c r="F685" s="32"/>
      <c r="G685" s="32"/>
      <c r="H685" s="32"/>
    </row>
    <row r="686" spans="6:8">
      <c r="F686" s="32"/>
      <c r="G686" s="32"/>
      <c r="H686" s="32"/>
    </row>
    <row r="687" spans="6:8">
      <c r="F687" s="32"/>
      <c r="G687" s="32"/>
      <c r="H687" s="32"/>
    </row>
    <row r="688" spans="6:8">
      <c r="F688" s="32"/>
      <c r="G688" s="32"/>
      <c r="H688" s="32"/>
    </row>
    <row r="689" spans="6:8">
      <c r="F689" s="32"/>
      <c r="G689" s="32"/>
      <c r="H689" s="32"/>
    </row>
    <row r="690" spans="6:8">
      <c r="F690" s="32"/>
      <c r="G690" s="32"/>
      <c r="H690" s="32"/>
    </row>
    <row r="691" spans="6:8">
      <c r="F691" s="32"/>
      <c r="G691" s="32"/>
      <c r="H691" s="32"/>
    </row>
    <row r="692" spans="6:8">
      <c r="F692" s="32"/>
      <c r="G692" s="32"/>
      <c r="H692" s="32"/>
    </row>
    <row r="693" spans="6:8">
      <c r="F693" s="32"/>
      <c r="G693" s="32"/>
      <c r="H693" s="32"/>
    </row>
    <row r="694" spans="6:8">
      <c r="F694" s="32"/>
      <c r="G694" s="32"/>
      <c r="H694" s="32"/>
    </row>
    <row r="695" spans="6:8">
      <c r="F695" s="32"/>
      <c r="G695" s="32"/>
      <c r="H695" s="32"/>
    </row>
    <row r="696" spans="6:8">
      <c r="F696" s="32"/>
      <c r="G696" s="32"/>
      <c r="H696" s="32"/>
    </row>
    <row r="697" spans="6:8">
      <c r="F697" s="32"/>
      <c r="G697" s="32"/>
      <c r="H697" s="32"/>
    </row>
    <row r="698" spans="6:8">
      <c r="F698" s="32"/>
      <c r="G698" s="32"/>
      <c r="H698" s="32"/>
    </row>
    <row r="699" spans="6:8">
      <c r="F699" s="32"/>
      <c r="G699" s="32"/>
      <c r="H699" s="32"/>
    </row>
    <row r="700" spans="6:8">
      <c r="F700" s="32"/>
      <c r="G700" s="32"/>
      <c r="H700" s="32"/>
    </row>
    <row r="701" spans="6:8">
      <c r="F701" s="32"/>
      <c r="G701" s="32"/>
      <c r="H701" s="32"/>
    </row>
    <row r="702" spans="6:8">
      <c r="F702" s="32"/>
      <c r="G702" s="32"/>
      <c r="H702" s="32"/>
    </row>
    <row r="703" spans="6:8">
      <c r="F703" s="32"/>
      <c r="G703" s="32"/>
      <c r="H703" s="32"/>
    </row>
    <row r="704" spans="6:8">
      <c r="F704" s="32"/>
      <c r="G704" s="32"/>
      <c r="H704" s="32"/>
    </row>
    <row r="705" spans="6:8">
      <c r="F705" s="32"/>
      <c r="G705" s="32"/>
      <c r="H705" s="32"/>
    </row>
    <row r="706" spans="6:8">
      <c r="F706" s="32"/>
      <c r="G706" s="32"/>
      <c r="H706" s="32"/>
    </row>
    <row r="707" spans="6:8">
      <c r="F707" s="32"/>
      <c r="G707" s="32"/>
      <c r="H707" s="32"/>
    </row>
    <row r="708" spans="6:8">
      <c r="F708" s="32"/>
      <c r="G708" s="32"/>
      <c r="H708" s="32"/>
    </row>
    <row r="709" spans="6:8">
      <c r="F709" s="32"/>
      <c r="G709" s="32"/>
      <c r="H709" s="32"/>
    </row>
    <row r="710" spans="6:8">
      <c r="F710" s="32"/>
      <c r="G710" s="32"/>
      <c r="H710" s="32"/>
    </row>
    <row r="711" spans="6:8">
      <c r="F711" s="32"/>
      <c r="G711" s="32"/>
      <c r="H711" s="32"/>
    </row>
    <row r="712" spans="6:8">
      <c r="F712" s="32"/>
      <c r="G712" s="32"/>
      <c r="H712" s="32"/>
    </row>
    <row r="713" spans="6:8">
      <c r="F713" s="32"/>
      <c r="G713" s="32"/>
      <c r="H713" s="32"/>
    </row>
    <row r="714" spans="6:8">
      <c r="F714" s="32"/>
      <c r="G714" s="32"/>
      <c r="H714" s="32"/>
    </row>
    <row r="715" spans="6:8">
      <c r="F715" s="32"/>
      <c r="G715" s="32"/>
      <c r="H715" s="32"/>
    </row>
    <row r="716" spans="6:8">
      <c r="F716" s="32"/>
      <c r="G716" s="32"/>
      <c r="H716" s="32"/>
    </row>
    <row r="717" spans="6:8">
      <c r="F717" s="32"/>
      <c r="G717" s="32"/>
      <c r="H717" s="32"/>
    </row>
    <row r="718" spans="6:8">
      <c r="F718" s="32"/>
      <c r="G718" s="32"/>
      <c r="H718" s="32"/>
    </row>
    <row r="719" spans="6:8">
      <c r="F719" s="32"/>
      <c r="G719" s="32"/>
      <c r="H719" s="32"/>
    </row>
    <row r="720" spans="6:8">
      <c r="F720" s="32"/>
      <c r="G720" s="32"/>
      <c r="H720" s="32"/>
    </row>
    <row r="721" spans="6:8">
      <c r="F721" s="32"/>
      <c r="G721" s="32"/>
      <c r="H721" s="32"/>
    </row>
    <row r="722" spans="6:8">
      <c r="F722" s="32"/>
      <c r="G722" s="32"/>
      <c r="H722" s="32"/>
    </row>
    <row r="723" spans="6:8">
      <c r="F723" s="32"/>
      <c r="G723" s="32"/>
      <c r="H723" s="32"/>
    </row>
    <row r="724" spans="6:8">
      <c r="F724" s="32"/>
      <c r="G724" s="32"/>
      <c r="H724" s="32"/>
    </row>
    <row r="725" spans="6:8">
      <c r="F725" s="32"/>
      <c r="G725" s="32"/>
      <c r="H725" s="32"/>
    </row>
    <row r="726" spans="6:8">
      <c r="F726" s="32"/>
      <c r="G726" s="32"/>
      <c r="H726" s="32"/>
    </row>
    <row r="727" spans="6:8">
      <c r="F727" s="32"/>
      <c r="G727" s="32"/>
      <c r="H727" s="32"/>
    </row>
    <row r="728" spans="6:8">
      <c r="F728" s="32"/>
      <c r="G728" s="32"/>
      <c r="H728" s="32"/>
    </row>
    <row r="729" spans="6:8">
      <c r="F729" s="32"/>
      <c r="G729" s="32"/>
      <c r="H729" s="32"/>
    </row>
    <row r="730" spans="6:8">
      <c r="F730" s="32"/>
      <c r="G730" s="32"/>
      <c r="H730" s="32"/>
    </row>
    <row r="731" spans="6:8">
      <c r="F731" s="32"/>
      <c r="G731" s="32"/>
      <c r="H731" s="32"/>
    </row>
    <row r="732" spans="6:8">
      <c r="F732" s="32"/>
      <c r="G732" s="32"/>
      <c r="H732" s="32"/>
    </row>
    <row r="733" spans="6:8">
      <c r="F733" s="32"/>
      <c r="G733" s="32"/>
      <c r="H733" s="32"/>
    </row>
    <row r="734" spans="6:8">
      <c r="F734" s="32"/>
      <c r="G734" s="32"/>
      <c r="H734" s="32"/>
    </row>
    <row r="735" spans="6:8">
      <c r="F735" s="32"/>
      <c r="G735" s="32"/>
      <c r="H735" s="32"/>
    </row>
    <row r="736" spans="6:8">
      <c r="F736" s="32"/>
      <c r="G736" s="32"/>
      <c r="H736" s="32"/>
    </row>
    <row r="737" spans="6:8">
      <c r="F737" s="32"/>
      <c r="G737" s="32"/>
      <c r="H737" s="32"/>
    </row>
    <row r="738" spans="6:8">
      <c r="F738" s="32"/>
      <c r="G738" s="32"/>
      <c r="H738" s="32"/>
    </row>
    <row r="739" spans="6:8">
      <c r="F739" s="32"/>
      <c r="G739" s="32"/>
      <c r="H739" s="32"/>
    </row>
    <row r="740" spans="6:8">
      <c r="F740" s="32"/>
      <c r="G740" s="32"/>
      <c r="H740" s="32"/>
    </row>
    <row r="741" spans="6:8">
      <c r="F741" s="32"/>
      <c r="G741" s="32"/>
      <c r="H741" s="32"/>
    </row>
    <row r="742" spans="6:8">
      <c r="F742" s="32"/>
      <c r="G742" s="32"/>
      <c r="H742" s="32"/>
    </row>
    <row r="743" spans="6:8">
      <c r="F743" s="32"/>
      <c r="G743" s="32"/>
      <c r="H743" s="32"/>
    </row>
    <row r="744" spans="6:8">
      <c r="F744" s="32"/>
      <c r="G744" s="32"/>
      <c r="H744" s="32"/>
    </row>
    <row r="745" spans="6:8">
      <c r="F745" s="32"/>
      <c r="G745" s="32"/>
      <c r="H745" s="32"/>
    </row>
    <row r="746" spans="6:8">
      <c r="F746" s="32"/>
      <c r="G746" s="32"/>
      <c r="H746" s="32"/>
    </row>
    <row r="747" spans="6:8">
      <c r="F747" s="32"/>
      <c r="G747" s="32"/>
      <c r="H747" s="32"/>
    </row>
    <row r="748" spans="6:8">
      <c r="F748" s="32"/>
      <c r="G748" s="32"/>
      <c r="H748" s="32"/>
    </row>
    <row r="749" spans="6:8">
      <c r="F749" s="32"/>
      <c r="G749" s="32"/>
      <c r="H749" s="32"/>
    </row>
    <row r="750" spans="6:8">
      <c r="F750" s="32"/>
      <c r="G750" s="32"/>
      <c r="H750" s="32"/>
    </row>
    <row r="751" spans="6:8">
      <c r="F751" s="32"/>
      <c r="G751" s="32"/>
      <c r="H751" s="32"/>
    </row>
    <row r="752" spans="6:8">
      <c r="F752" s="32"/>
      <c r="G752" s="32"/>
      <c r="H752" s="32"/>
    </row>
    <row r="753" spans="6:8">
      <c r="F753" s="32"/>
      <c r="G753" s="32"/>
      <c r="H753" s="32"/>
    </row>
    <row r="754" spans="6:8">
      <c r="F754" s="32"/>
      <c r="G754" s="32"/>
      <c r="H754" s="32"/>
    </row>
    <row r="755" spans="6:8">
      <c r="F755" s="32"/>
      <c r="G755" s="32"/>
      <c r="H755" s="32"/>
    </row>
    <row r="756" spans="6:8">
      <c r="F756" s="32"/>
      <c r="G756" s="32"/>
      <c r="H756" s="32"/>
    </row>
    <row r="757" spans="6:8">
      <c r="F757" s="32"/>
      <c r="G757" s="32"/>
      <c r="H757" s="32"/>
    </row>
    <row r="758" spans="6:8">
      <c r="F758" s="32"/>
      <c r="G758" s="32"/>
      <c r="H758" s="32"/>
    </row>
    <row r="759" spans="6:8">
      <c r="F759" s="32"/>
      <c r="G759" s="32"/>
      <c r="H759" s="32"/>
    </row>
    <row r="760" spans="6:8">
      <c r="F760" s="32"/>
      <c r="G760" s="32"/>
      <c r="H760" s="32"/>
    </row>
    <row r="761" spans="6:8">
      <c r="F761" s="32"/>
      <c r="G761" s="32"/>
      <c r="H761" s="32"/>
    </row>
    <row r="762" spans="6:8">
      <c r="F762" s="32"/>
      <c r="G762" s="32"/>
      <c r="H762" s="32"/>
    </row>
    <row r="763" spans="6:8">
      <c r="F763" s="32"/>
      <c r="G763" s="32"/>
      <c r="H763" s="32"/>
    </row>
    <row r="764" spans="6:8">
      <c r="F764" s="32"/>
      <c r="G764" s="32"/>
      <c r="H764" s="32"/>
    </row>
    <row r="765" spans="6:8">
      <c r="F765" s="32"/>
      <c r="G765" s="32"/>
      <c r="H765" s="32"/>
    </row>
    <row r="766" spans="6:8">
      <c r="F766" s="32"/>
      <c r="G766" s="32"/>
      <c r="H766" s="32"/>
    </row>
    <row r="767" spans="6:8">
      <c r="F767" s="32"/>
      <c r="G767" s="32"/>
      <c r="H767" s="32"/>
    </row>
    <row r="768" spans="6:8">
      <c r="F768" s="32"/>
      <c r="G768" s="32"/>
      <c r="H768" s="32"/>
    </row>
    <row r="769" spans="6:8">
      <c r="F769" s="32"/>
      <c r="G769" s="32"/>
      <c r="H769" s="32"/>
    </row>
    <row r="770" spans="6:8">
      <c r="F770" s="32"/>
      <c r="G770" s="32"/>
      <c r="H770" s="32"/>
    </row>
    <row r="771" spans="6:8">
      <c r="F771" s="32"/>
      <c r="G771" s="32"/>
      <c r="H771" s="32"/>
    </row>
    <row r="772" spans="6:8">
      <c r="F772" s="32"/>
      <c r="G772" s="32"/>
      <c r="H772" s="32"/>
    </row>
    <row r="773" spans="6:8">
      <c r="F773" s="32"/>
      <c r="G773" s="32"/>
      <c r="H773" s="32"/>
    </row>
    <row r="774" spans="6:8">
      <c r="F774" s="32"/>
      <c r="G774" s="32"/>
      <c r="H774" s="32"/>
    </row>
    <row r="775" spans="6:8">
      <c r="F775" s="32"/>
      <c r="G775" s="32"/>
      <c r="H775" s="32"/>
    </row>
    <row r="776" spans="6:8">
      <c r="F776" s="32"/>
      <c r="G776" s="32"/>
      <c r="H776" s="32"/>
    </row>
    <row r="777" spans="6:8">
      <c r="F777" s="32"/>
      <c r="G777" s="32"/>
      <c r="H777" s="32"/>
    </row>
    <row r="778" spans="6:8">
      <c r="F778" s="32"/>
      <c r="G778" s="32"/>
      <c r="H778" s="32"/>
    </row>
    <row r="779" spans="6:8">
      <c r="F779" s="32"/>
      <c r="G779" s="32"/>
      <c r="H779" s="32"/>
    </row>
    <row r="780" spans="6:8">
      <c r="F780" s="32"/>
      <c r="G780" s="32"/>
      <c r="H780" s="32"/>
    </row>
    <row r="781" spans="6:8">
      <c r="F781" s="32"/>
      <c r="G781" s="32"/>
      <c r="H781" s="32"/>
    </row>
    <row r="782" spans="6:8">
      <c r="F782" s="32"/>
      <c r="G782" s="32"/>
      <c r="H782" s="32"/>
    </row>
    <row r="783" spans="6:8">
      <c r="F783" s="32"/>
      <c r="G783" s="32"/>
      <c r="H783" s="32"/>
    </row>
    <row r="784" spans="6:8">
      <c r="F784" s="32"/>
      <c r="G784" s="32"/>
      <c r="H784" s="32"/>
    </row>
    <row r="785" spans="6:8">
      <c r="F785" s="32"/>
      <c r="G785" s="32"/>
      <c r="H785" s="32"/>
    </row>
    <row r="786" spans="6:8">
      <c r="F786" s="32"/>
      <c r="G786" s="32"/>
      <c r="H786" s="32"/>
    </row>
    <row r="787" spans="6:8">
      <c r="F787" s="32"/>
      <c r="G787" s="32"/>
      <c r="H787" s="32"/>
    </row>
    <row r="788" spans="6:8">
      <c r="F788" s="32"/>
      <c r="G788" s="32"/>
      <c r="H788" s="32"/>
    </row>
    <row r="789" spans="6:8">
      <c r="F789" s="32"/>
      <c r="G789" s="32"/>
      <c r="H789" s="32"/>
    </row>
    <row r="790" spans="6:8">
      <c r="F790" s="32"/>
      <c r="G790" s="32"/>
      <c r="H790" s="32"/>
    </row>
    <row r="791" spans="6:8">
      <c r="F791" s="32"/>
      <c r="G791" s="32"/>
      <c r="H791" s="32"/>
    </row>
    <row r="792" spans="6:8">
      <c r="F792" s="32"/>
      <c r="G792" s="32"/>
      <c r="H792" s="32"/>
    </row>
    <row r="793" spans="6:8">
      <c r="F793" s="32"/>
      <c r="G793" s="32"/>
      <c r="H793" s="32"/>
    </row>
    <row r="794" spans="6:8">
      <c r="F794" s="32"/>
      <c r="G794" s="32"/>
      <c r="H794" s="32"/>
    </row>
    <row r="795" spans="6:8">
      <c r="F795" s="32"/>
      <c r="G795" s="32"/>
      <c r="H795" s="32"/>
    </row>
    <row r="796" spans="6:8">
      <c r="F796" s="32"/>
      <c r="G796" s="32"/>
      <c r="H796" s="32"/>
    </row>
    <row r="797" spans="6:8">
      <c r="F797" s="32"/>
      <c r="G797" s="32"/>
      <c r="H797" s="32"/>
    </row>
    <row r="798" spans="6:8">
      <c r="F798" s="32"/>
      <c r="G798" s="32"/>
      <c r="H798" s="32"/>
    </row>
    <row r="799" spans="6:8">
      <c r="F799" s="32"/>
      <c r="G799" s="32"/>
      <c r="H799" s="32"/>
    </row>
    <row r="800" spans="6:8">
      <c r="F800" s="32"/>
      <c r="G800" s="32"/>
      <c r="H800" s="32"/>
    </row>
    <row r="801" spans="6:8">
      <c r="F801" s="32"/>
      <c r="G801" s="32"/>
      <c r="H801" s="32"/>
    </row>
    <row r="802" spans="6:8">
      <c r="F802" s="32"/>
      <c r="G802" s="32"/>
      <c r="H802" s="32"/>
    </row>
    <row r="803" spans="6:8">
      <c r="F803" s="32"/>
      <c r="G803" s="32"/>
      <c r="H803" s="32"/>
    </row>
    <row r="804" spans="6:8">
      <c r="F804" s="32"/>
      <c r="G804" s="32"/>
      <c r="H804" s="32"/>
    </row>
    <row r="805" spans="6:8">
      <c r="F805" s="32"/>
      <c r="G805" s="32"/>
      <c r="H805" s="32"/>
    </row>
    <row r="806" spans="6:8">
      <c r="F806" s="32"/>
      <c r="G806" s="32"/>
      <c r="H806" s="32"/>
    </row>
    <row r="807" spans="6:8">
      <c r="F807" s="32"/>
      <c r="G807" s="32"/>
      <c r="H807" s="32"/>
    </row>
    <row r="808" spans="6:8">
      <c r="F808" s="32"/>
      <c r="G808" s="32"/>
      <c r="H808" s="32"/>
    </row>
    <row r="809" spans="6:8">
      <c r="F809" s="32"/>
      <c r="G809" s="32"/>
      <c r="H809" s="32"/>
    </row>
    <row r="810" spans="6:8">
      <c r="F810" s="32"/>
      <c r="G810" s="32"/>
      <c r="H810" s="32"/>
    </row>
    <row r="811" spans="6:8">
      <c r="F811" s="32"/>
      <c r="G811" s="32"/>
      <c r="H811" s="32"/>
    </row>
    <row r="812" spans="6:8">
      <c r="F812" s="32"/>
      <c r="G812" s="32"/>
      <c r="H812" s="32"/>
    </row>
    <row r="813" spans="6:8">
      <c r="F813" s="32"/>
      <c r="G813" s="32"/>
      <c r="H813" s="32"/>
    </row>
    <row r="814" spans="6:8">
      <c r="F814" s="32"/>
      <c r="G814" s="32"/>
      <c r="H814" s="32"/>
    </row>
    <row r="815" spans="6:8">
      <c r="F815" s="32"/>
      <c r="G815" s="32"/>
      <c r="H815" s="32"/>
    </row>
    <row r="816" spans="6:8">
      <c r="F816" s="32"/>
      <c r="G816" s="32"/>
      <c r="H816" s="32"/>
    </row>
    <row r="817" spans="6:8">
      <c r="F817" s="32"/>
      <c r="G817" s="32"/>
      <c r="H817" s="32"/>
    </row>
    <row r="818" spans="6:8">
      <c r="F818" s="32"/>
      <c r="G818" s="32"/>
      <c r="H818" s="32"/>
    </row>
    <row r="819" spans="6:8">
      <c r="F819" s="32"/>
      <c r="G819" s="32"/>
      <c r="H819" s="32"/>
    </row>
    <row r="820" spans="6:8">
      <c r="F820" s="32"/>
      <c r="G820" s="32"/>
      <c r="H820" s="32"/>
    </row>
    <row r="821" spans="6:8">
      <c r="F821" s="32"/>
      <c r="G821" s="32"/>
      <c r="H821" s="32"/>
    </row>
    <row r="822" spans="6:8">
      <c r="F822" s="32"/>
      <c r="G822" s="32"/>
      <c r="H822" s="32"/>
    </row>
    <row r="823" spans="6:8">
      <c r="F823" s="32"/>
      <c r="G823" s="32"/>
      <c r="H823" s="32"/>
    </row>
    <row r="824" spans="6:8">
      <c r="F824" s="32"/>
      <c r="G824" s="32"/>
      <c r="H824" s="32"/>
    </row>
    <row r="825" spans="6:8">
      <c r="F825" s="32"/>
      <c r="G825" s="32"/>
      <c r="H825" s="32"/>
    </row>
    <row r="826" spans="6:8">
      <c r="F826" s="32"/>
      <c r="G826" s="32"/>
      <c r="H826" s="32"/>
    </row>
    <row r="827" spans="6:8">
      <c r="F827" s="32"/>
      <c r="G827" s="32"/>
      <c r="H827" s="32"/>
    </row>
    <row r="828" spans="6:8">
      <c r="F828" s="32"/>
      <c r="G828" s="32"/>
      <c r="H828" s="32"/>
    </row>
    <row r="829" spans="6:8">
      <c r="F829" s="32"/>
      <c r="G829" s="32"/>
      <c r="H829" s="32"/>
    </row>
    <row r="830" spans="6:8">
      <c r="F830" s="32"/>
      <c r="G830" s="32"/>
      <c r="H830" s="32"/>
    </row>
    <row r="831" spans="6:8">
      <c r="F831" s="32"/>
      <c r="G831" s="32"/>
      <c r="H831" s="32"/>
    </row>
    <row r="832" spans="6:8">
      <c r="F832" s="32"/>
      <c r="G832" s="32"/>
      <c r="H832" s="32"/>
    </row>
    <row r="833" spans="6:8">
      <c r="F833" s="32"/>
      <c r="G833" s="32"/>
      <c r="H833" s="32"/>
    </row>
    <row r="834" spans="6:8">
      <c r="F834" s="32"/>
      <c r="G834" s="32"/>
      <c r="H834" s="32"/>
    </row>
    <row r="835" spans="6:8">
      <c r="F835" s="32"/>
      <c r="G835" s="32"/>
      <c r="H835" s="32"/>
    </row>
    <row r="836" spans="6:8">
      <c r="F836" s="32"/>
      <c r="G836" s="32"/>
      <c r="H836" s="32"/>
    </row>
    <row r="837" spans="6:8">
      <c r="F837" s="32"/>
      <c r="G837" s="32"/>
      <c r="H837" s="32"/>
    </row>
    <row r="838" spans="6:8">
      <c r="F838" s="32"/>
      <c r="G838" s="32"/>
      <c r="H838" s="32"/>
    </row>
    <row r="839" spans="6:8">
      <c r="F839" s="32"/>
      <c r="G839" s="32"/>
      <c r="H839" s="32"/>
    </row>
    <row r="840" spans="6:8">
      <c r="F840" s="32"/>
      <c r="G840" s="32"/>
      <c r="H840" s="32"/>
    </row>
    <row r="841" spans="6:8">
      <c r="F841" s="32"/>
      <c r="G841" s="32"/>
      <c r="H841" s="32"/>
    </row>
    <row r="842" spans="6:8">
      <c r="F842" s="32"/>
      <c r="G842" s="32"/>
      <c r="H842" s="32"/>
    </row>
    <row r="843" spans="6:8">
      <c r="F843" s="32"/>
      <c r="G843" s="32"/>
      <c r="H843" s="32"/>
    </row>
    <row r="844" spans="6:8">
      <c r="F844" s="32"/>
      <c r="G844" s="32"/>
      <c r="H844" s="32"/>
    </row>
    <row r="845" spans="6:8">
      <c r="F845" s="32"/>
      <c r="G845" s="32"/>
      <c r="H845" s="32"/>
    </row>
    <row r="846" spans="6:8">
      <c r="F846" s="32"/>
      <c r="G846" s="32"/>
      <c r="H846" s="32"/>
    </row>
  </sheetData>
  <mergeCells count="1">
    <mergeCell ref="B7:J7"/>
  </mergeCells>
  <dataValidations count="1">
    <dataValidation allowBlank="1" showInputMessage="1" showErrorMessage="1" sqref="A1:B1048576 C1 D1:XFD1048576 C3:C1048576" xr:uid="{00000000-0002-0000-1700-000000000000}"/>
  </dataValidations>
  <pageMargins left="0" right="0" top="0.5" bottom="0.5" header="0" footer="0.25"/>
  <pageSetup paperSize="9" scale="89" pageOrder="overThenDown" orientation="landscape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031F5-E23D-4504-82EA-E6FE92306187}">
  <sheetPr>
    <tabColor indexed="52"/>
    <pageSetUpPr fitToPage="1"/>
  </sheetPr>
  <dimension ref="B1:BH606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47.28515625" style="28" customWidth="1"/>
    <col min="3" max="3" width="10.7109375" style="28" customWidth="1"/>
    <col min="4" max="8" width="10.7109375" style="29" customWidth="1"/>
    <col min="9" max="9" width="12.7109375" style="29" customWidth="1"/>
    <col min="10" max="11" width="10.7109375" style="29" customWidth="1"/>
    <col min="12" max="12" width="6.7109375" style="32" customWidth="1"/>
    <col min="13" max="13" width="7.7109375" style="32" customWidth="1"/>
    <col min="14" max="14" width="7.140625" style="32" customWidth="1"/>
    <col min="15" max="15" width="6" style="32" customWidth="1"/>
    <col min="16" max="16" width="7.85546875" style="32" customWidth="1"/>
    <col min="17" max="17" width="8.140625" style="32" customWidth="1"/>
    <col min="18" max="18" width="6.28515625" style="32" customWidth="1"/>
    <col min="19" max="19" width="8" style="32" customWidth="1"/>
    <col min="20" max="20" width="8.7109375" style="32" customWidth="1"/>
    <col min="21" max="21" width="10" style="32" customWidth="1"/>
    <col min="22" max="22" width="9.5703125" style="32" customWidth="1"/>
    <col min="23" max="23" width="6.140625" style="32" customWidth="1"/>
    <col min="24" max="25" width="5.7109375" style="32" customWidth="1"/>
    <col min="26" max="26" width="6.85546875" style="32" customWidth="1"/>
    <col min="27" max="27" width="6.42578125" style="29" customWidth="1"/>
    <col min="28" max="28" width="6.7109375" style="29" customWidth="1"/>
    <col min="29" max="29" width="7.28515625" style="29" customWidth="1"/>
    <col min="30" max="41" width="5.7109375" style="29" customWidth="1"/>
    <col min="42" max="16384" width="9.140625" style="29"/>
  </cols>
  <sheetData>
    <row r="1" spans="2:60">
      <c r="B1" s="16" t="s">
        <v>0</v>
      </c>
      <c r="C1" s="16" t="s">
        <v>197</v>
      </c>
    </row>
    <row r="2" spans="2:60">
      <c r="B2" s="16" t="s">
        <v>1</v>
      </c>
      <c r="C2" t="s">
        <v>1447</v>
      </c>
    </row>
    <row r="3" spans="2:60">
      <c r="B3" s="16" t="s">
        <v>2</v>
      </c>
      <c r="C3" s="16" t="s">
        <v>198</v>
      </c>
    </row>
    <row r="4" spans="2:60">
      <c r="B4" s="16" t="s">
        <v>3</v>
      </c>
      <c r="C4" s="16"/>
    </row>
    <row r="5" spans="2:60">
      <c r="B5" s="16"/>
      <c r="C5" s="16"/>
    </row>
    <row r="7" spans="2:60" ht="26.25" customHeight="1">
      <c r="B7" s="1" t="s">
        <v>162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60" s="32" customFormat="1" ht="66">
      <c r="B8" s="63" t="s">
        <v>96</v>
      </c>
      <c r="C8" s="63" t="s">
        <v>50</v>
      </c>
      <c r="D8" s="63" t="s">
        <v>51</v>
      </c>
      <c r="E8" s="63" t="s">
        <v>163</v>
      </c>
      <c r="F8" s="63" t="s">
        <v>164</v>
      </c>
      <c r="G8" s="63" t="s">
        <v>53</v>
      </c>
      <c r="H8" s="63" t="s">
        <v>165</v>
      </c>
      <c r="I8" s="63" t="s">
        <v>5</v>
      </c>
      <c r="J8" s="63" t="s">
        <v>57</v>
      </c>
      <c r="K8" s="63" t="s">
        <v>58</v>
      </c>
    </row>
    <row r="9" spans="2:60" s="32" customFormat="1" ht="21.75" customHeight="1">
      <c r="B9" s="33"/>
      <c r="C9" s="62"/>
      <c r="D9" s="34"/>
      <c r="E9" s="34"/>
      <c r="F9" s="34" t="s">
        <v>7</v>
      </c>
      <c r="G9" s="34"/>
      <c r="H9" s="34" t="s">
        <v>7</v>
      </c>
      <c r="I9" s="34" t="s">
        <v>6</v>
      </c>
      <c r="J9" s="44" t="s">
        <v>7</v>
      </c>
      <c r="K9" s="58" t="s">
        <v>7</v>
      </c>
    </row>
    <row r="10" spans="2:60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47" t="s">
        <v>63</v>
      </c>
      <c r="J10" s="47" t="s">
        <v>64</v>
      </c>
      <c r="K10" s="47" t="s">
        <v>64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2:60" s="36" customFormat="1" ht="18" customHeight="1">
      <c r="B11" s="37" t="s">
        <v>166</v>
      </c>
      <c r="C11" s="21"/>
      <c r="D11" s="21"/>
      <c r="E11" s="21"/>
      <c r="F11" s="21"/>
      <c r="G11" s="21"/>
      <c r="H11" s="21"/>
      <c r="I11" s="88">
        <v>0</v>
      </c>
      <c r="J11" s="89">
        <v>0</v>
      </c>
      <c r="K11" s="89">
        <v>0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BH11" s="29"/>
    </row>
    <row r="12" spans="2:60">
      <c r="B12" s="92" t="s">
        <v>201</v>
      </c>
      <c r="D12" s="32"/>
      <c r="E12" s="32"/>
      <c r="F12" s="32"/>
      <c r="G12" s="32"/>
      <c r="H12" s="93">
        <v>0</v>
      </c>
      <c r="I12" s="94">
        <v>0</v>
      </c>
      <c r="J12" s="93">
        <v>0</v>
      </c>
      <c r="K12" s="93">
        <v>0</v>
      </c>
    </row>
    <row r="13" spans="2:60">
      <c r="B13" t="s">
        <v>224</v>
      </c>
      <c r="D13" t="s">
        <v>224</v>
      </c>
      <c r="E13" s="32"/>
      <c r="F13" s="91">
        <v>0</v>
      </c>
      <c r="G13" t="s">
        <v>224</v>
      </c>
      <c r="H13" s="91">
        <v>0</v>
      </c>
      <c r="I13" s="90">
        <v>0</v>
      </c>
      <c r="J13" s="91">
        <v>0</v>
      </c>
      <c r="K13" s="91">
        <v>0</v>
      </c>
    </row>
    <row r="14" spans="2:60">
      <c r="B14" s="92" t="s">
        <v>228</v>
      </c>
      <c r="D14" s="32"/>
      <c r="E14" s="32"/>
      <c r="F14" s="32"/>
      <c r="G14" s="32"/>
      <c r="H14" s="93">
        <v>0</v>
      </c>
      <c r="I14" s="94">
        <v>0</v>
      </c>
      <c r="J14" s="93">
        <v>0</v>
      </c>
      <c r="K14" s="93">
        <v>0</v>
      </c>
    </row>
    <row r="15" spans="2:60">
      <c r="B15" t="s">
        <v>224</v>
      </c>
      <c r="D15" t="s">
        <v>224</v>
      </c>
      <c r="E15" s="32"/>
      <c r="F15" s="91">
        <v>0</v>
      </c>
      <c r="G15" t="s">
        <v>224</v>
      </c>
      <c r="H15" s="91">
        <v>0</v>
      </c>
      <c r="I15" s="90">
        <v>0</v>
      </c>
      <c r="J15" s="91">
        <v>0</v>
      </c>
      <c r="K15" s="91">
        <v>0</v>
      </c>
    </row>
    <row r="16" spans="2:60">
      <c r="D16" s="32"/>
      <c r="E16" s="32"/>
      <c r="F16" s="32"/>
      <c r="G16" s="32"/>
      <c r="H16" s="32"/>
    </row>
    <row r="17" spans="4:8">
      <c r="D17" s="32"/>
      <c r="E17" s="32"/>
      <c r="F17" s="32"/>
      <c r="G17" s="32"/>
      <c r="H17" s="32"/>
    </row>
    <row r="18" spans="4:8">
      <c r="D18" s="32"/>
      <c r="E18" s="32"/>
      <c r="F18" s="32"/>
      <c r="G18" s="32"/>
      <c r="H18" s="32"/>
    </row>
    <row r="19" spans="4:8">
      <c r="D19" s="32"/>
      <c r="E19" s="32"/>
      <c r="F19" s="32"/>
      <c r="G19" s="32"/>
      <c r="H19" s="32"/>
    </row>
    <row r="20" spans="4:8">
      <c r="D20" s="32"/>
      <c r="E20" s="32"/>
      <c r="F20" s="32"/>
      <c r="G20" s="32"/>
      <c r="H20" s="32"/>
    </row>
    <row r="21" spans="4:8">
      <c r="D21" s="32"/>
      <c r="E21" s="32"/>
      <c r="F21" s="32"/>
      <c r="G21" s="32"/>
      <c r="H21" s="32"/>
    </row>
    <row r="22" spans="4:8">
      <c r="D22" s="32"/>
      <c r="E22" s="32"/>
      <c r="F22" s="32"/>
      <c r="G22" s="32"/>
      <c r="H22" s="32"/>
    </row>
    <row r="23" spans="4:8">
      <c r="D23" s="32"/>
      <c r="E23" s="32"/>
      <c r="F23" s="32"/>
      <c r="G23" s="32"/>
      <c r="H23" s="32"/>
    </row>
    <row r="24" spans="4:8">
      <c r="D24" s="32"/>
      <c r="E24" s="32"/>
      <c r="F24" s="32"/>
      <c r="G24" s="32"/>
      <c r="H24" s="32"/>
    </row>
    <row r="25" spans="4:8">
      <c r="D25" s="32"/>
      <c r="E25" s="32"/>
      <c r="F25" s="32"/>
      <c r="G25" s="32"/>
      <c r="H25" s="32"/>
    </row>
    <row r="26" spans="4:8">
      <c r="D26" s="32"/>
      <c r="E26" s="32"/>
      <c r="F26" s="32"/>
      <c r="G26" s="32"/>
      <c r="H26" s="32"/>
    </row>
    <row r="27" spans="4:8">
      <c r="D27" s="32"/>
      <c r="E27" s="32"/>
      <c r="F27" s="32"/>
      <c r="G27" s="32"/>
      <c r="H27" s="32"/>
    </row>
    <row r="28" spans="4:8">
      <c r="D28" s="32"/>
      <c r="E28" s="32"/>
      <c r="F28" s="32"/>
      <c r="G28" s="32"/>
      <c r="H28" s="32"/>
    </row>
    <row r="29" spans="4:8">
      <c r="D29" s="32"/>
      <c r="E29" s="32"/>
      <c r="F29" s="32"/>
      <c r="G29" s="32"/>
      <c r="H29" s="32"/>
    </row>
    <row r="30" spans="4:8">
      <c r="D30" s="32"/>
      <c r="E30" s="32"/>
      <c r="F30" s="32"/>
      <c r="G30" s="32"/>
      <c r="H30" s="32"/>
    </row>
    <row r="31" spans="4:8">
      <c r="D31" s="32"/>
      <c r="E31" s="32"/>
      <c r="F31" s="32"/>
      <c r="G31" s="32"/>
      <c r="H31" s="32"/>
    </row>
    <row r="32" spans="4:8">
      <c r="D32" s="32"/>
      <c r="E32" s="32"/>
      <c r="F32" s="32"/>
      <c r="G32" s="32"/>
      <c r="H32" s="32"/>
    </row>
    <row r="33" spans="4:8">
      <c r="D33" s="32"/>
      <c r="E33" s="32"/>
      <c r="F33" s="32"/>
      <c r="G33" s="32"/>
      <c r="H33" s="32"/>
    </row>
    <row r="34" spans="4:8">
      <c r="D34" s="32"/>
      <c r="E34" s="32"/>
      <c r="F34" s="32"/>
      <c r="G34" s="32"/>
      <c r="H34" s="32"/>
    </row>
    <row r="35" spans="4:8">
      <c r="D35" s="32"/>
      <c r="E35" s="32"/>
      <c r="F35" s="32"/>
      <c r="G35" s="32"/>
      <c r="H35" s="32"/>
    </row>
    <row r="36" spans="4:8">
      <c r="D36" s="32"/>
      <c r="E36" s="32"/>
      <c r="F36" s="32"/>
      <c r="G36" s="32"/>
      <c r="H36" s="32"/>
    </row>
    <row r="37" spans="4:8">
      <c r="D37" s="32"/>
      <c r="E37" s="32"/>
      <c r="F37" s="32"/>
      <c r="G37" s="32"/>
      <c r="H37" s="32"/>
    </row>
    <row r="38" spans="4:8">
      <c r="D38" s="32"/>
      <c r="E38" s="32"/>
      <c r="F38" s="32"/>
      <c r="G38" s="32"/>
      <c r="H38" s="32"/>
    </row>
    <row r="39" spans="4:8">
      <c r="D39" s="32"/>
      <c r="E39" s="32"/>
      <c r="F39" s="32"/>
      <c r="G39" s="32"/>
      <c r="H39" s="32"/>
    </row>
    <row r="40" spans="4:8">
      <c r="D40" s="32"/>
      <c r="E40" s="32"/>
      <c r="F40" s="32"/>
      <c r="G40" s="32"/>
      <c r="H40" s="32"/>
    </row>
    <row r="41" spans="4:8">
      <c r="D41" s="32"/>
      <c r="E41" s="32"/>
      <c r="F41" s="32"/>
      <c r="G41" s="32"/>
      <c r="H41" s="32"/>
    </row>
    <row r="42" spans="4:8">
      <c r="D42" s="32"/>
      <c r="E42" s="32"/>
      <c r="F42" s="32"/>
      <c r="G42" s="32"/>
      <c r="H42" s="32"/>
    </row>
    <row r="43" spans="4:8">
      <c r="D43" s="32"/>
      <c r="E43" s="32"/>
      <c r="F43" s="32"/>
      <c r="G43" s="32"/>
      <c r="H43" s="32"/>
    </row>
    <row r="44" spans="4:8">
      <c r="D44" s="32"/>
      <c r="E44" s="32"/>
      <c r="F44" s="32"/>
      <c r="G44" s="32"/>
      <c r="H44" s="32"/>
    </row>
    <row r="45" spans="4:8">
      <c r="D45" s="32"/>
      <c r="E45" s="32"/>
      <c r="F45" s="32"/>
      <c r="G45" s="32"/>
      <c r="H45" s="32"/>
    </row>
    <row r="46" spans="4:8">
      <c r="D46" s="32"/>
      <c r="E46" s="32"/>
      <c r="F46" s="32"/>
      <c r="G46" s="32"/>
      <c r="H46" s="32"/>
    </row>
    <row r="47" spans="4:8">
      <c r="D47" s="32"/>
      <c r="E47" s="32"/>
      <c r="F47" s="32"/>
      <c r="G47" s="32"/>
      <c r="H47" s="32"/>
    </row>
    <row r="48" spans="4:8">
      <c r="D48" s="32"/>
      <c r="E48" s="32"/>
      <c r="F48" s="32"/>
      <c r="G48" s="32"/>
      <c r="H48" s="32"/>
    </row>
    <row r="49" spans="4:8">
      <c r="D49" s="32"/>
      <c r="E49" s="32"/>
      <c r="F49" s="32"/>
      <c r="G49" s="32"/>
      <c r="H49" s="32"/>
    </row>
    <row r="50" spans="4:8">
      <c r="D50" s="32"/>
      <c r="E50" s="32"/>
      <c r="F50" s="32"/>
      <c r="G50" s="32"/>
      <c r="H50" s="32"/>
    </row>
    <row r="51" spans="4:8">
      <c r="D51" s="32"/>
      <c r="E51" s="32"/>
      <c r="F51" s="32"/>
      <c r="G51" s="32"/>
      <c r="H51" s="32"/>
    </row>
    <row r="52" spans="4:8">
      <c r="D52" s="32"/>
      <c r="E52" s="32"/>
      <c r="F52" s="32"/>
      <c r="G52" s="32"/>
      <c r="H52" s="32"/>
    </row>
    <row r="53" spans="4:8">
      <c r="D53" s="32"/>
      <c r="E53" s="32"/>
      <c r="F53" s="32"/>
      <c r="G53" s="32"/>
      <c r="H53" s="32"/>
    </row>
    <row r="54" spans="4:8">
      <c r="D54" s="32"/>
      <c r="E54" s="32"/>
      <c r="F54" s="32"/>
      <c r="G54" s="32"/>
      <c r="H54" s="32"/>
    </row>
    <row r="55" spans="4:8">
      <c r="D55" s="32"/>
      <c r="E55" s="32"/>
      <c r="F55" s="32"/>
      <c r="G55" s="32"/>
      <c r="H55" s="32"/>
    </row>
    <row r="56" spans="4:8">
      <c r="D56" s="32"/>
      <c r="E56" s="32"/>
      <c r="F56" s="32"/>
      <c r="G56" s="32"/>
      <c r="H56" s="32"/>
    </row>
    <row r="57" spans="4:8">
      <c r="D57" s="32"/>
      <c r="E57" s="32"/>
      <c r="F57" s="32"/>
      <c r="G57" s="32"/>
      <c r="H57" s="32"/>
    </row>
    <row r="58" spans="4:8">
      <c r="D58" s="32"/>
      <c r="E58" s="32"/>
      <c r="F58" s="32"/>
      <c r="G58" s="32"/>
      <c r="H58" s="32"/>
    </row>
    <row r="59" spans="4:8">
      <c r="D59" s="32"/>
      <c r="E59" s="32"/>
      <c r="F59" s="32"/>
      <c r="G59" s="32"/>
      <c r="H59" s="32"/>
    </row>
    <row r="60" spans="4:8">
      <c r="D60" s="32"/>
      <c r="E60" s="32"/>
      <c r="F60" s="32"/>
      <c r="G60" s="32"/>
      <c r="H60" s="32"/>
    </row>
    <row r="61" spans="4:8">
      <c r="D61" s="32"/>
      <c r="E61" s="32"/>
      <c r="F61" s="32"/>
      <c r="G61" s="32"/>
      <c r="H61" s="32"/>
    </row>
    <row r="62" spans="4:8">
      <c r="D62" s="32"/>
      <c r="E62" s="32"/>
      <c r="F62" s="32"/>
      <c r="G62" s="32"/>
      <c r="H62" s="32"/>
    </row>
    <row r="63" spans="4:8">
      <c r="D63" s="32"/>
      <c r="E63" s="32"/>
      <c r="F63" s="32"/>
      <c r="G63" s="32"/>
      <c r="H63" s="32"/>
    </row>
    <row r="64" spans="4:8">
      <c r="D64" s="32"/>
      <c r="E64" s="32"/>
      <c r="F64" s="32"/>
      <c r="G64" s="32"/>
      <c r="H64" s="32"/>
    </row>
    <row r="65" spans="4:8">
      <c r="D65" s="32"/>
      <c r="E65" s="32"/>
      <c r="F65" s="32"/>
      <c r="G65" s="32"/>
      <c r="H65" s="32"/>
    </row>
    <row r="66" spans="4:8">
      <c r="D66" s="32"/>
      <c r="E66" s="32"/>
      <c r="F66" s="32"/>
      <c r="G66" s="32"/>
      <c r="H66" s="32"/>
    </row>
    <row r="67" spans="4:8">
      <c r="D67" s="32"/>
      <c r="E67" s="32"/>
      <c r="F67" s="32"/>
      <c r="G67" s="32"/>
      <c r="H67" s="32"/>
    </row>
    <row r="68" spans="4:8">
      <c r="D68" s="32"/>
      <c r="E68" s="32"/>
      <c r="F68" s="32"/>
      <c r="G68" s="32"/>
      <c r="H68" s="32"/>
    </row>
    <row r="69" spans="4:8">
      <c r="D69" s="32"/>
      <c r="E69" s="32"/>
      <c r="F69" s="32"/>
      <c r="G69" s="32"/>
      <c r="H69" s="32"/>
    </row>
    <row r="70" spans="4:8">
      <c r="D70" s="32"/>
      <c r="E70" s="32"/>
      <c r="F70" s="32"/>
      <c r="G70" s="32"/>
      <c r="H70" s="32"/>
    </row>
    <row r="71" spans="4:8">
      <c r="D71" s="32"/>
      <c r="E71" s="32"/>
      <c r="F71" s="32"/>
      <c r="G71" s="32"/>
      <c r="H71" s="32"/>
    </row>
    <row r="72" spans="4:8">
      <c r="D72" s="32"/>
      <c r="E72" s="32"/>
      <c r="F72" s="32"/>
      <c r="G72" s="32"/>
      <c r="H72" s="32"/>
    </row>
    <row r="73" spans="4:8">
      <c r="D73" s="32"/>
      <c r="E73" s="32"/>
      <c r="F73" s="32"/>
      <c r="G73" s="32"/>
      <c r="H73" s="32"/>
    </row>
    <row r="74" spans="4:8">
      <c r="D74" s="32"/>
      <c r="E74" s="32"/>
      <c r="F74" s="32"/>
      <c r="G74" s="32"/>
      <c r="H74" s="32"/>
    </row>
    <row r="75" spans="4:8">
      <c r="D75" s="32"/>
      <c r="E75" s="32"/>
      <c r="F75" s="32"/>
      <c r="G75" s="32"/>
      <c r="H75" s="32"/>
    </row>
    <row r="76" spans="4:8">
      <c r="D76" s="32"/>
      <c r="E76" s="32"/>
      <c r="F76" s="32"/>
      <c r="G76" s="32"/>
      <c r="H76" s="32"/>
    </row>
    <row r="77" spans="4:8">
      <c r="D77" s="32"/>
      <c r="E77" s="32"/>
      <c r="F77" s="32"/>
      <c r="G77" s="32"/>
      <c r="H77" s="32"/>
    </row>
    <row r="78" spans="4:8">
      <c r="D78" s="32"/>
      <c r="E78" s="32"/>
      <c r="F78" s="32"/>
      <c r="G78" s="32"/>
      <c r="H78" s="32"/>
    </row>
    <row r="79" spans="4:8">
      <c r="D79" s="32"/>
      <c r="E79" s="32"/>
      <c r="F79" s="32"/>
      <c r="G79" s="32"/>
      <c r="H79" s="32"/>
    </row>
    <row r="80" spans="4:8">
      <c r="D80" s="32"/>
      <c r="E80" s="32"/>
      <c r="F80" s="32"/>
      <c r="G80" s="32"/>
      <c r="H80" s="32"/>
    </row>
    <row r="81" spans="4:8">
      <c r="D81" s="32"/>
      <c r="E81" s="32"/>
      <c r="F81" s="32"/>
      <c r="G81" s="32"/>
      <c r="H81" s="32"/>
    </row>
    <row r="82" spans="4:8">
      <c r="D82" s="32"/>
      <c r="E82" s="32"/>
      <c r="F82" s="32"/>
      <c r="G82" s="32"/>
      <c r="H82" s="32"/>
    </row>
    <row r="83" spans="4:8">
      <c r="D83" s="32"/>
      <c r="E83" s="32"/>
      <c r="F83" s="32"/>
      <c r="G83" s="32"/>
      <c r="H83" s="32"/>
    </row>
    <row r="84" spans="4:8">
      <c r="D84" s="32"/>
      <c r="E84" s="32"/>
      <c r="F84" s="32"/>
      <c r="G84" s="32"/>
      <c r="H84" s="32"/>
    </row>
    <row r="85" spans="4:8">
      <c r="D85" s="32"/>
      <c r="E85" s="32"/>
      <c r="F85" s="32"/>
      <c r="G85" s="32"/>
      <c r="H85" s="32"/>
    </row>
    <row r="86" spans="4:8">
      <c r="D86" s="32"/>
      <c r="E86" s="32"/>
      <c r="F86" s="32"/>
      <c r="G86" s="32"/>
      <c r="H86" s="32"/>
    </row>
    <row r="87" spans="4:8">
      <c r="D87" s="32"/>
      <c r="E87" s="32"/>
      <c r="F87" s="32"/>
      <c r="G87" s="32"/>
      <c r="H87" s="32"/>
    </row>
    <row r="88" spans="4:8">
      <c r="D88" s="32"/>
      <c r="E88" s="32"/>
      <c r="F88" s="32"/>
      <c r="G88" s="32"/>
      <c r="H88" s="32"/>
    </row>
    <row r="89" spans="4:8">
      <c r="D89" s="32"/>
      <c r="E89" s="32"/>
      <c r="F89" s="32"/>
      <c r="G89" s="32"/>
      <c r="H89" s="32"/>
    </row>
    <row r="90" spans="4:8">
      <c r="D90" s="32"/>
      <c r="E90" s="32"/>
      <c r="F90" s="32"/>
      <c r="G90" s="32"/>
      <c r="H90" s="32"/>
    </row>
    <row r="91" spans="4:8">
      <c r="D91" s="32"/>
      <c r="E91" s="32"/>
      <c r="F91" s="32"/>
      <c r="G91" s="32"/>
      <c r="H91" s="32"/>
    </row>
    <row r="92" spans="4:8">
      <c r="D92" s="32"/>
      <c r="E92" s="32"/>
      <c r="F92" s="32"/>
      <c r="G92" s="32"/>
      <c r="H92" s="32"/>
    </row>
    <row r="93" spans="4:8">
      <c r="D93" s="32"/>
      <c r="E93" s="32"/>
      <c r="F93" s="32"/>
      <c r="G93" s="32"/>
      <c r="H93" s="32"/>
    </row>
    <row r="94" spans="4:8">
      <c r="D94" s="32"/>
      <c r="E94" s="32"/>
      <c r="F94" s="32"/>
      <c r="G94" s="32"/>
      <c r="H94" s="32"/>
    </row>
    <row r="95" spans="4:8">
      <c r="D95" s="32"/>
      <c r="E95" s="32"/>
      <c r="F95" s="32"/>
      <c r="G95" s="32"/>
      <c r="H95" s="32"/>
    </row>
    <row r="96" spans="4:8">
      <c r="D96" s="32"/>
      <c r="E96" s="32"/>
      <c r="F96" s="32"/>
      <c r="G96" s="32"/>
      <c r="H96" s="32"/>
    </row>
    <row r="97" spans="4:8">
      <c r="D97" s="32"/>
      <c r="E97" s="32"/>
      <c r="F97" s="32"/>
      <c r="G97" s="32"/>
      <c r="H97" s="32"/>
    </row>
    <row r="98" spans="4:8">
      <c r="D98" s="32"/>
      <c r="E98" s="32"/>
      <c r="F98" s="32"/>
      <c r="G98" s="32"/>
      <c r="H98" s="32"/>
    </row>
    <row r="99" spans="4:8">
      <c r="D99" s="32"/>
      <c r="E99" s="32"/>
      <c r="F99" s="32"/>
      <c r="G99" s="32"/>
      <c r="H99" s="32"/>
    </row>
    <row r="100" spans="4:8">
      <c r="D100" s="32"/>
      <c r="E100" s="32"/>
      <c r="F100" s="32"/>
      <c r="G100" s="32"/>
      <c r="H100" s="32"/>
    </row>
    <row r="101" spans="4:8">
      <c r="D101" s="32"/>
      <c r="E101" s="32"/>
      <c r="F101" s="32"/>
      <c r="G101" s="32"/>
      <c r="H101" s="32"/>
    </row>
    <row r="102" spans="4:8">
      <c r="D102" s="32"/>
      <c r="E102" s="32"/>
      <c r="F102" s="32"/>
      <c r="G102" s="32"/>
      <c r="H102" s="32"/>
    </row>
    <row r="103" spans="4:8">
      <c r="D103" s="32"/>
      <c r="E103" s="32"/>
      <c r="F103" s="32"/>
      <c r="G103" s="32"/>
      <c r="H103" s="32"/>
    </row>
    <row r="104" spans="4:8">
      <c r="D104" s="32"/>
      <c r="E104" s="32"/>
      <c r="F104" s="32"/>
      <c r="G104" s="32"/>
      <c r="H104" s="32"/>
    </row>
    <row r="105" spans="4:8">
      <c r="D105" s="32"/>
      <c r="E105" s="32"/>
      <c r="F105" s="32"/>
      <c r="G105" s="32"/>
      <c r="H105" s="32"/>
    </row>
    <row r="106" spans="4:8">
      <c r="D106" s="32"/>
      <c r="E106" s="32"/>
      <c r="F106" s="32"/>
      <c r="G106" s="32"/>
      <c r="H106" s="32"/>
    </row>
    <row r="107" spans="4:8">
      <c r="D107" s="32"/>
      <c r="E107" s="32"/>
      <c r="F107" s="32"/>
      <c r="G107" s="32"/>
      <c r="H107" s="32"/>
    </row>
    <row r="108" spans="4:8">
      <c r="D108" s="32"/>
      <c r="E108" s="32"/>
      <c r="F108" s="32"/>
      <c r="G108" s="32"/>
      <c r="H108" s="32"/>
    </row>
    <row r="109" spans="4:8">
      <c r="D109" s="32"/>
      <c r="E109" s="32"/>
      <c r="F109" s="32"/>
      <c r="G109" s="32"/>
      <c r="H109" s="32"/>
    </row>
    <row r="110" spans="4:8">
      <c r="D110" s="32"/>
      <c r="E110" s="32"/>
      <c r="F110" s="32"/>
      <c r="G110" s="32"/>
      <c r="H110" s="32"/>
    </row>
    <row r="111" spans="4:8">
      <c r="D111" s="32"/>
      <c r="E111" s="32"/>
      <c r="F111" s="32"/>
      <c r="G111" s="32"/>
      <c r="H111" s="32"/>
    </row>
    <row r="112" spans="4:8">
      <c r="D112" s="32"/>
      <c r="E112" s="32"/>
      <c r="F112" s="32"/>
      <c r="G112" s="32"/>
      <c r="H112" s="32"/>
    </row>
    <row r="113" spans="4:8">
      <c r="D113" s="32"/>
      <c r="E113" s="32"/>
      <c r="F113" s="32"/>
      <c r="G113" s="32"/>
      <c r="H113" s="32"/>
    </row>
    <row r="114" spans="4:8">
      <c r="D114" s="32"/>
      <c r="E114" s="32"/>
      <c r="F114" s="32"/>
      <c r="G114" s="32"/>
      <c r="H114" s="32"/>
    </row>
    <row r="115" spans="4:8">
      <c r="D115" s="32"/>
      <c r="E115" s="32"/>
      <c r="F115" s="32"/>
      <c r="G115" s="32"/>
      <c r="H115" s="32"/>
    </row>
    <row r="116" spans="4:8">
      <c r="D116" s="32"/>
      <c r="E116" s="32"/>
      <c r="F116" s="32"/>
      <c r="G116" s="32"/>
      <c r="H116" s="32"/>
    </row>
    <row r="117" spans="4:8">
      <c r="D117" s="32"/>
      <c r="E117" s="32"/>
      <c r="F117" s="32"/>
      <c r="G117" s="32"/>
      <c r="H117" s="32"/>
    </row>
    <row r="118" spans="4:8">
      <c r="D118" s="32"/>
      <c r="E118" s="32"/>
      <c r="F118" s="32"/>
      <c r="G118" s="32"/>
      <c r="H118" s="32"/>
    </row>
    <row r="119" spans="4:8">
      <c r="D119" s="32"/>
      <c r="E119" s="32"/>
      <c r="F119" s="32"/>
      <c r="G119" s="32"/>
      <c r="H119" s="32"/>
    </row>
    <row r="120" spans="4:8">
      <c r="D120" s="32"/>
      <c r="E120" s="32"/>
      <c r="F120" s="32"/>
      <c r="G120" s="32"/>
      <c r="H120" s="32"/>
    </row>
    <row r="121" spans="4:8">
      <c r="D121" s="32"/>
      <c r="E121" s="32"/>
      <c r="F121" s="32"/>
      <c r="G121" s="32"/>
      <c r="H121" s="32"/>
    </row>
    <row r="122" spans="4:8">
      <c r="D122" s="32"/>
      <c r="E122" s="32"/>
      <c r="F122" s="32"/>
      <c r="G122" s="32"/>
      <c r="H122" s="32"/>
    </row>
    <row r="123" spans="4:8">
      <c r="D123" s="32"/>
      <c r="E123" s="32"/>
      <c r="F123" s="32"/>
      <c r="G123" s="32"/>
      <c r="H123" s="32"/>
    </row>
    <row r="124" spans="4:8">
      <c r="D124" s="32"/>
      <c r="E124" s="32"/>
      <c r="F124" s="32"/>
      <c r="G124" s="32"/>
      <c r="H124" s="32"/>
    </row>
    <row r="125" spans="4:8">
      <c r="D125" s="32"/>
      <c r="E125" s="32"/>
      <c r="F125" s="32"/>
      <c r="G125" s="32"/>
      <c r="H125" s="32"/>
    </row>
    <row r="126" spans="4:8">
      <c r="D126" s="32"/>
      <c r="E126" s="32"/>
      <c r="F126" s="32"/>
      <c r="G126" s="32"/>
      <c r="H126" s="32"/>
    </row>
    <row r="127" spans="4:8">
      <c r="D127" s="32"/>
      <c r="E127" s="32"/>
      <c r="F127" s="32"/>
      <c r="G127" s="32"/>
      <c r="H127" s="32"/>
    </row>
    <row r="128" spans="4:8">
      <c r="D128" s="32"/>
      <c r="E128" s="32"/>
      <c r="F128" s="32"/>
      <c r="G128" s="32"/>
      <c r="H128" s="32"/>
    </row>
    <row r="129" spans="4:8">
      <c r="D129" s="32"/>
      <c r="E129" s="32"/>
      <c r="F129" s="32"/>
      <c r="G129" s="32"/>
      <c r="H129" s="32"/>
    </row>
    <row r="130" spans="4:8">
      <c r="D130" s="32"/>
      <c r="E130" s="32"/>
      <c r="F130" s="32"/>
      <c r="G130" s="32"/>
      <c r="H130" s="32"/>
    </row>
    <row r="131" spans="4:8">
      <c r="D131" s="32"/>
      <c r="E131" s="32"/>
      <c r="F131" s="32"/>
      <c r="G131" s="32"/>
      <c r="H131" s="32"/>
    </row>
    <row r="132" spans="4:8">
      <c r="D132" s="32"/>
      <c r="E132" s="32"/>
      <c r="F132" s="32"/>
      <c r="G132" s="32"/>
      <c r="H132" s="32"/>
    </row>
    <row r="133" spans="4:8">
      <c r="D133" s="32"/>
      <c r="E133" s="32"/>
      <c r="F133" s="32"/>
      <c r="G133" s="32"/>
      <c r="H133" s="32"/>
    </row>
    <row r="134" spans="4:8">
      <c r="D134" s="32"/>
      <c r="E134" s="32"/>
      <c r="F134" s="32"/>
      <c r="G134" s="32"/>
      <c r="H134" s="32"/>
    </row>
    <row r="135" spans="4:8">
      <c r="D135" s="32"/>
      <c r="E135" s="32"/>
      <c r="F135" s="32"/>
      <c r="G135" s="32"/>
      <c r="H135" s="32"/>
    </row>
    <row r="136" spans="4:8">
      <c r="D136" s="32"/>
      <c r="E136" s="32"/>
      <c r="F136" s="32"/>
      <c r="G136" s="32"/>
      <c r="H136" s="32"/>
    </row>
    <row r="137" spans="4:8">
      <c r="D137" s="32"/>
      <c r="E137" s="32"/>
      <c r="F137" s="32"/>
      <c r="G137" s="32"/>
      <c r="H137" s="32"/>
    </row>
    <row r="138" spans="4:8">
      <c r="D138" s="32"/>
      <c r="E138" s="32"/>
      <c r="F138" s="32"/>
      <c r="G138" s="32"/>
      <c r="H138" s="32"/>
    </row>
    <row r="139" spans="4:8">
      <c r="D139" s="32"/>
      <c r="E139" s="32"/>
      <c r="F139" s="32"/>
      <c r="G139" s="32"/>
      <c r="H139" s="32"/>
    </row>
    <row r="140" spans="4:8">
      <c r="D140" s="32"/>
      <c r="E140" s="32"/>
      <c r="F140" s="32"/>
      <c r="G140" s="32"/>
      <c r="H140" s="32"/>
    </row>
    <row r="141" spans="4:8">
      <c r="D141" s="32"/>
      <c r="E141" s="32"/>
      <c r="F141" s="32"/>
      <c r="G141" s="32"/>
      <c r="H141" s="32"/>
    </row>
    <row r="142" spans="4:8">
      <c r="D142" s="32"/>
      <c r="E142" s="32"/>
      <c r="F142" s="32"/>
      <c r="G142" s="32"/>
      <c r="H142" s="32"/>
    </row>
    <row r="143" spans="4:8">
      <c r="D143" s="32"/>
      <c r="E143" s="32"/>
      <c r="F143" s="32"/>
      <c r="G143" s="32"/>
      <c r="H143" s="32"/>
    </row>
    <row r="144" spans="4:8">
      <c r="D144" s="32"/>
      <c r="E144" s="32"/>
      <c r="F144" s="32"/>
      <c r="G144" s="32"/>
      <c r="H144" s="32"/>
    </row>
    <row r="145" spans="4:8">
      <c r="D145" s="32"/>
      <c r="E145" s="32"/>
      <c r="F145" s="32"/>
      <c r="G145" s="32"/>
      <c r="H145" s="32"/>
    </row>
    <row r="146" spans="4:8">
      <c r="D146" s="32"/>
      <c r="E146" s="32"/>
      <c r="F146" s="32"/>
      <c r="G146" s="32"/>
      <c r="H146" s="32"/>
    </row>
    <row r="147" spans="4:8">
      <c r="D147" s="32"/>
      <c r="E147" s="32"/>
      <c r="F147" s="32"/>
      <c r="G147" s="32"/>
      <c r="H147" s="32"/>
    </row>
    <row r="148" spans="4:8">
      <c r="D148" s="32"/>
      <c r="E148" s="32"/>
      <c r="F148" s="32"/>
      <c r="G148" s="32"/>
      <c r="H148" s="32"/>
    </row>
    <row r="149" spans="4:8">
      <c r="D149" s="32"/>
      <c r="E149" s="32"/>
      <c r="F149" s="32"/>
      <c r="G149" s="32"/>
      <c r="H149" s="32"/>
    </row>
    <row r="150" spans="4:8">
      <c r="D150" s="32"/>
      <c r="E150" s="32"/>
      <c r="F150" s="32"/>
      <c r="G150" s="32"/>
      <c r="H150" s="32"/>
    </row>
    <row r="151" spans="4:8">
      <c r="D151" s="32"/>
      <c r="E151" s="32"/>
      <c r="F151" s="32"/>
      <c r="G151" s="32"/>
      <c r="H151" s="32"/>
    </row>
    <row r="152" spans="4:8">
      <c r="D152" s="32"/>
      <c r="E152" s="32"/>
      <c r="F152" s="32"/>
      <c r="G152" s="32"/>
      <c r="H152" s="32"/>
    </row>
    <row r="153" spans="4:8">
      <c r="D153" s="32"/>
      <c r="E153" s="32"/>
      <c r="F153" s="32"/>
      <c r="G153" s="32"/>
      <c r="H153" s="32"/>
    </row>
    <row r="154" spans="4:8">
      <c r="D154" s="32"/>
      <c r="E154" s="32"/>
      <c r="F154" s="32"/>
      <c r="G154" s="32"/>
      <c r="H154" s="32"/>
    </row>
    <row r="155" spans="4:8">
      <c r="D155" s="32"/>
      <c r="E155" s="32"/>
      <c r="F155" s="32"/>
      <c r="G155" s="32"/>
      <c r="H155" s="32"/>
    </row>
    <row r="156" spans="4:8">
      <c r="D156" s="32"/>
      <c r="E156" s="32"/>
      <c r="F156" s="32"/>
      <c r="G156" s="32"/>
      <c r="H156" s="32"/>
    </row>
    <row r="157" spans="4:8">
      <c r="D157" s="32"/>
      <c r="E157" s="32"/>
      <c r="F157" s="32"/>
      <c r="G157" s="32"/>
      <c r="H157" s="32"/>
    </row>
    <row r="158" spans="4:8">
      <c r="D158" s="32"/>
      <c r="E158" s="32"/>
      <c r="F158" s="32"/>
      <c r="G158" s="32"/>
      <c r="H158" s="32"/>
    </row>
    <row r="159" spans="4:8">
      <c r="D159" s="32"/>
      <c r="E159" s="32"/>
      <c r="F159" s="32"/>
      <c r="G159" s="32"/>
      <c r="H159" s="32"/>
    </row>
    <row r="160" spans="4:8">
      <c r="D160" s="32"/>
      <c r="E160" s="32"/>
      <c r="F160" s="32"/>
      <c r="G160" s="32"/>
      <c r="H160" s="32"/>
    </row>
    <row r="161" spans="4:8">
      <c r="D161" s="32"/>
      <c r="E161" s="32"/>
      <c r="F161" s="32"/>
      <c r="G161" s="32"/>
      <c r="H161" s="32"/>
    </row>
    <row r="162" spans="4:8">
      <c r="D162" s="32"/>
      <c r="E162" s="32"/>
      <c r="F162" s="32"/>
      <c r="G162" s="32"/>
      <c r="H162" s="32"/>
    </row>
    <row r="163" spans="4:8">
      <c r="D163" s="32"/>
      <c r="E163" s="32"/>
      <c r="F163" s="32"/>
      <c r="G163" s="32"/>
      <c r="H163" s="32"/>
    </row>
    <row r="164" spans="4:8">
      <c r="D164" s="32"/>
      <c r="E164" s="32"/>
      <c r="F164" s="32"/>
      <c r="G164" s="32"/>
      <c r="H164" s="32"/>
    </row>
    <row r="165" spans="4:8">
      <c r="D165" s="32"/>
      <c r="E165" s="32"/>
      <c r="F165" s="32"/>
      <c r="G165" s="32"/>
      <c r="H165" s="32"/>
    </row>
    <row r="166" spans="4:8">
      <c r="D166" s="32"/>
      <c r="E166" s="32"/>
      <c r="F166" s="32"/>
      <c r="G166" s="32"/>
      <c r="H166" s="32"/>
    </row>
    <row r="167" spans="4:8">
      <c r="D167" s="32"/>
      <c r="E167" s="32"/>
      <c r="F167" s="32"/>
      <c r="G167" s="32"/>
      <c r="H167" s="32"/>
    </row>
    <row r="168" spans="4:8">
      <c r="D168" s="32"/>
      <c r="E168" s="32"/>
      <c r="F168" s="32"/>
      <c r="G168" s="32"/>
      <c r="H168" s="32"/>
    </row>
    <row r="169" spans="4:8">
      <c r="D169" s="32"/>
      <c r="E169" s="32"/>
      <c r="F169" s="32"/>
      <c r="G169" s="32"/>
      <c r="H169" s="32"/>
    </row>
    <row r="170" spans="4:8">
      <c r="D170" s="32"/>
      <c r="E170" s="32"/>
      <c r="F170" s="32"/>
      <c r="G170" s="32"/>
      <c r="H170" s="32"/>
    </row>
    <row r="171" spans="4:8">
      <c r="D171" s="32"/>
      <c r="E171" s="32"/>
      <c r="F171" s="32"/>
      <c r="G171" s="32"/>
      <c r="H171" s="32"/>
    </row>
    <row r="172" spans="4:8">
      <c r="D172" s="32"/>
      <c r="E172" s="32"/>
      <c r="F172" s="32"/>
      <c r="G172" s="32"/>
      <c r="H172" s="32"/>
    </row>
    <row r="173" spans="4:8">
      <c r="D173" s="32"/>
      <c r="E173" s="32"/>
      <c r="F173" s="32"/>
      <c r="G173" s="32"/>
      <c r="H173" s="32"/>
    </row>
    <row r="174" spans="4:8">
      <c r="D174" s="32"/>
      <c r="E174" s="32"/>
      <c r="F174" s="32"/>
      <c r="G174" s="32"/>
      <c r="H174" s="32"/>
    </row>
    <row r="175" spans="4:8">
      <c r="D175" s="32"/>
      <c r="E175" s="32"/>
      <c r="F175" s="32"/>
      <c r="G175" s="32"/>
      <c r="H175" s="32"/>
    </row>
    <row r="176" spans="4:8">
      <c r="D176" s="32"/>
      <c r="E176" s="32"/>
      <c r="F176" s="32"/>
      <c r="G176" s="32"/>
      <c r="H176" s="32"/>
    </row>
    <row r="177" spans="4:8">
      <c r="D177" s="32"/>
      <c r="E177" s="32"/>
      <c r="F177" s="32"/>
      <c r="G177" s="32"/>
      <c r="H177" s="32"/>
    </row>
    <row r="178" spans="4:8">
      <c r="D178" s="32"/>
      <c r="E178" s="32"/>
      <c r="F178" s="32"/>
      <c r="G178" s="32"/>
      <c r="H178" s="32"/>
    </row>
    <row r="179" spans="4:8">
      <c r="D179" s="32"/>
      <c r="E179" s="32"/>
      <c r="F179" s="32"/>
      <c r="G179" s="32"/>
      <c r="H179" s="32"/>
    </row>
    <row r="180" spans="4:8">
      <c r="D180" s="32"/>
      <c r="E180" s="32"/>
      <c r="F180" s="32"/>
      <c r="G180" s="32"/>
      <c r="H180" s="32"/>
    </row>
    <row r="181" spans="4:8">
      <c r="D181" s="32"/>
      <c r="E181" s="32"/>
      <c r="F181" s="32"/>
      <c r="G181" s="32"/>
      <c r="H181" s="32"/>
    </row>
    <row r="182" spans="4:8">
      <c r="D182" s="32"/>
      <c r="E182" s="32"/>
      <c r="F182" s="32"/>
      <c r="G182" s="32"/>
      <c r="H182" s="32"/>
    </row>
    <row r="183" spans="4:8">
      <c r="D183" s="32"/>
      <c r="E183" s="32"/>
      <c r="F183" s="32"/>
      <c r="G183" s="32"/>
      <c r="H183" s="32"/>
    </row>
    <row r="184" spans="4:8">
      <c r="D184" s="32"/>
      <c r="E184" s="32"/>
      <c r="F184" s="32"/>
      <c r="G184" s="32"/>
      <c r="H184" s="32"/>
    </row>
    <row r="185" spans="4:8">
      <c r="D185" s="32"/>
      <c r="E185" s="32"/>
      <c r="F185" s="32"/>
      <c r="G185" s="32"/>
      <c r="H185" s="32"/>
    </row>
    <row r="186" spans="4:8">
      <c r="D186" s="32"/>
      <c r="E186" s="32"/>
      <c r="F186" s="32"/>
      <c r="G186" s="32"/>
      <c r="H186" s="32"/>
    </row>
    <row r="187" spans="4:8">
      <c r="D187" s="32"/>
      <c r="E187" s="32"/>
      <c r="F187" s="32"/>
      <c r="G187" s="32"/>
      <c r="H187" s="32"/>
    </row>
    <row r="188" spans="4:8">
      <c r="D188" s="32"/>
      <c r="E188" s="32"/>
      <c r="F188" s="32"/>
      <c r="G188" s="32"/>
      <c r="H188" s="32"/>
    </row>
    <row r="189" spans="4:8">
      <c r="D189" s="32"/>
      <c r="E189" s="32"/>
      <c r="F189" s="32"/>
      <c r="G189" s="32"/>
      <c r="H189" s="32"/>
    </row>
    <row r="190" spans="4:8">
      <c r="D190" s="32"/>
      <c r="E190" s="32"/>
      <c r="F190" s="32"/>
      <c r="G190" s="32"/>
      <c r="H190" s="32"/>
    </row>
    <row r="191" spans="4:8">
      <c r="D191" s="32"/>
      <c r="E191" s="32"/>
      <c r="F191" s="32"/>
      <c r="G191" s="32"/>
      <c r="H191" s="32"/>
    </row>
    <row r="192" spans="4:8">
      <c r="D192" s="32"/>
      <c r="E192" s="32"/>
      <c r="F192" s="32"/>
      <c r="G192" s="32"/>
      <c r="H192" s="32"/>
    </row>
    <row r="193" spans="4:8">
      <c r="D193" s="32"/>
      <c r="E193" s="32"/>
      <c r="F193" s="32"/>
      <c r="G193" s="32"/>
      <c r="H193" s="32"/>
    </row>
    <row r="194" spans="4:8">
      <c r="D194" s="32"/>
      <c r="E194" s="32"/>
      <c r="F194" s="32"/>
      <c r="G194" s="32"/>
      <c r="H194" s="32"/>
    </row>
    <row r="195" spans="4:8">
      <c r="D195" s="32"/>
      <c r="E195" s="32"/>
      <c r="F195" s="32"/>
      <c r="G195" s="32"/>
      <c r="H195" s="32"/>
    </row>
    <row r="196" spans="4:8">
      <c r="D196" s="32"/>
      <c r="E196" s="32"/>
      <c r="F196" s="32"/>
      <c r="G196" s="32"/>
      <c r="H196" s="32"/>
    </row>
    <row r="197" spans="4:8">
      <c r="D197" s="32"/>
      <c r="E197" s="32"/>
      <c r="F197" s="32"/>
      <c r="G197" s="32"/>
      <c r="H197" s="32"/>
    </row>
    <row r="198" spans="4:8">
      <c r="D198" s="32"/>
      <c r="E198" s="32"/>
      <c r="F198" s="32"/>
      <c r="G198" s="32"/>
      <c r="H198" s="32"/>
    </row>
    <row r="199" spans="4:8">
      <c r="D199" s="32"/>
      <c r="E199" s="32"/>
      <c r="F199" s="32"/>
      <c r="G199" s="32"/>
      <c r="H199" s="32"/>
    </row>
    <row r="200" spans="4:8">
      <c r="D200" s="32"/>
      <c r="E200" s="32"/>
      <c r="F200" s="32"/>
      <c r="G200" s="32"/>
      <c r="H200" s="32"/>
    </row>
    <row r="201" spans="4:8">
      <c r="D201" s="32"/>
      <c r="E201" s="32"/>
      <c r="F201" s="32"/>
      <c r="G201" s="32"/>
      <c r="H201" s="32"/>
    </row>
    <row r="202" spans="4:8">
      <c r="D202" s="32"/>
      <c r="E202" s="32"/>
      <c r="F202" s="32"/>
      <c r="G202" s="32"/>
      <c r="H202" s="32"/>
    </row>
    <row r="203" spans="4:8">
      <c r="D203" s="32"/>
      <c r="E203" s="32"/>
      <c r="F203" s="32"/>
      <c r="G203" s="32"/>
      <c r="H203" s="32"/>
    </row>
    <row r="204" spans="4:8">
      <c r="D204" s="32"/>
      <c r="E204" s="32"/>
      <c r="F204" s="32"/>
      <c r="G204" s="32"/>
      <c r="H204" s="32"/>
    </row>
    <row r="205" spans="4:8">
      <c r="D205" s="32"/>
      <c r="E205" s="32"/>
      <c r="F205" s="32"/>
      <c r="G205" s="32"/>
      <c r="H205" s="32"/>
    </row>
    <row r="206" spans="4:8">
      <c r="D206" s="32"/>
      <c r="E206" s="32"/>
      <c r="F206" s="32"/>
      <c r="G206" s="32"/>
      <c r="H206" s="32"/>
    </row>
    <row r="207" spans="4:8">
      <c r="D207" s="32"/>
      <c r="E207" s="32"/>
      <c r="F207" s="32"/>
      <c r="G207" s="32"/>
      <c r="H207" s="32"/>
    </row>
    <row r="208" spans="4:8">
      <c r="D208" s="32"/>
      <c r="E208" s="32"/>
      <c r="F208" s="32"/>
      <c r="G208" s="32"/>
      <c r="H208" s="32"/>
    </row>
    <row r="209" spans="4:8">
      <c r="D209" s="32"/>
      <c r="E209" s="32"/>
      <c r="F209" s="32"/>
      <c r="G209" s="32"/>
      <c r="H209" s="32"/>
    </row>
    <row r="210" spans="4:8">
      <c r="D210" s="32"/>
      <c r="E210" s="32"/>
      <c r="F210" s="32"/>
      <c r="G210" s="32"/>
      <c r="H210" s="32"/>
    </row>
    <row r="211" spans="4:8">
      <c r="D211" s="32"/>
      <c r="E211" s="32"/>
      <c r="F211" s="32"/>
      <c r="G211" s="32"/>
      <c r="H211" s="32"/>
    </row>
    <row r="212" spans="4:8">
      <c r="D212" s="32"/>
      <c r="E212" s="32"/>
      <c r="F212" s="32"/>
      <c r="G212" s="32"/>
      <c r="H212" s="32"/>
    </row>
    <row r="213" spans="4:8">
      <c r="D213" s="32"/>
      <c r="E213" s="32"/>
      <c r="F213" s="32"/>
      <c r="G213" s="32"/>
      <c r="H213" s="32"/>
    </row>
    <row r="214" spans="4:8">
      <c r="D214" s="32"/>
      <c r="E214" s="32"/>
      <c r="F214" s="32"/>
      <c r="G214" s="32"/>
      <c r="H214" s="32"/>
    </row>
    <row r="215" spans="4:8">
      <c r="D215" s="32"/>
      <c r="E215" s="32"/>
      <c r="F215" s="32"/>
      <c r="G215" s="32"/>
      <c r="H215" s="32"/>
    </row>
    <row r="216" spans="4:8">
      <c r="D216" s="32"/>
      <c r="E216" s="32"/>
      <c r="F216" s="32"/>
      <c r="G216" s="32"/>
      <c r="H216" s="32"/>
    </row>
    <row r="217" spans="4:8">
      <c r="D217" s="32"/>
      <c r="E217" s="32"/>
      <c r="F217" s="32"/>
      <c r="G217" s="32"/>
      <c r="H217" s="32"/>
    </row>
    <row r="218" spans="4:8">
      <c r="D218" s="32"/>
      <c r="E218" s="32"/>
      <c r="F218" s="32"/>
      <c r="G218" s="32"/>
      <c r="H218" s="32"/>
    </row>
    <row r="219" spans="4:8">
      <c r="D219" s="32"/>
      <c r="E219" s="32"/>
      <c r="F219" s="32"/>
      <c r="G219" s="32"/>
      <c r="H219" s="32"/>
    </row>
    <row r="220" spans="4:8">
      <c r="D220" s="32"/>
      <c r="E220" s="32"/>
      <c r="F220" s="32"/>
      <c r="G220" s="32"/>
      <c r="H220" s="32"/>
    </row>
    <row r="221" spans="4:8">
      <c r="D221" s="32"/>
      <c r="E221" s="32"/>
      <c r="F221" s="32"/>
      <c r="G221" s="32"/>
      <c r="H221" s="32"/>
    </row>
    <row r="222" spans="4:8">
      <c r="D222" s="32"/>
      <c r="E222" s="32"/>
      <c r="F222" s="32"/>
      <c r="G222" s="32"/>
      <c r="H222" s="32"/>
    </row>
    <row r="223" spans="4:8">
      <c r="D223" s="32"/>
      <c r="E223" s="32"/>
      <c r="F223" s="32"/>
      <c r="G223" s="32"/>
      <c r="H223" s="32"/>
    </row>
    <row r="224" spans="4:8">
      <c r="D224" s="32"/>
      <c r="E224" s="32"/>
      <c r="F224" s="32"/>
      <c r="G224" s="32"/>
      <c r="H224" s="32"/>
    </row>
    <row r="225" spans="4:8">
      <c r="D225" s="32"/>
      <c r="E225" s="32"/>
      <c r="F225" s="32"/>
      <c r="G225" s="32"/>
      <c r="H225" s="32"/>
    </row>
    <row r="226" spans="4:8">
      <c r="D226" s="32"/>
      <c r="E226" s="32"/>
      <c r="F226" s="32"/>
      <c r="G226" s="32"/>
      <c r="H226" s="32"/>
    </row>
    <row r="227" spans="4:8">
      <c r="D227" s="32"/>
      <c r="E227" s="32"/>
      <c r="F227" s="32"/>
      <c r="G227" s="32"/>
      <c r="H227" s="32"/>
    </row>
    <row r="228" spans="4:8">
      <c r="D228" s="32"/>
      <c r="E228" s="32"/>
      <c r="F228" s="32"/>
      <c r="G228" s="32"/>
      <c r="H228" s="32"/>
    </row>
    <row r="229" spans="4:8">
      <c r="D229" s="32"/>
      <c r="E229" s="32"/>
      <c r="F229" s="32"/>
      <c r="G229" s="32"/>
      <c r="H229" s="32"/>
    </row>
    <row r="230" spans="4:8">
      <c r="D230" s="32"/>
      <c r="E230" s="32"/>
      <c r="F230" s="32"/>
      <c r="G230" s="32"/>
      <c r="H230" s="32"/>
    </row>
    <row r="231" spans="4:8">
      <c r="D231" s="32"/>
      <c r="E231" s="32"/>
      <c r="F231" s="32"/>
      <c r="G231" s="32"/>
      <c r="H231" s="32"/>
    </row>
    <row r="232" spans="4:8">
      <c r="D232" s="32"/>
      <c r="E232" s="32"/>
      <c r="F232" s="32"/>
      <c r="G232" s="32"/>
      <c r="H232" s="32"/>
    </row>
    <row r="233" spans="4:8">
      <c r="D233" s="32"/>
      <c r="E233" s="32"/>
      <c r="F233" s="32"/>
      <c r="G233" s="32"/>
      <c r="H233" s="32"/>
    </row>
    <row r="234" spans="4:8">
      <c r="D234" s="32"/>
      <c r="E234" s="32"/>
      <c r="F234" s="32"/>
      <c r="G234" s="32"/>
      <c r="H234" s="32"/>
    </row>
    <row r="235" spans="4:8">
      <c r="D235" s="32"/>
      <c r="E235" s="32"/>
      <c r="F235" s="32"/>
      <c r="G235" s="32"/>
      <c r="H235" s="32"/>
    </row>
    <row r="236" spans="4:8">
      <c r="D236" s="32"/>
      <c r="E236" s="32"/>
      <c r="F236" s="32"/>
      <c r="G236" s="32"/>
      <c r="H236" s="32"/>
    </row>
    <row r="237" spans="4:8">
      <c r="D237" s="32"/>
      <c r="E237" s="32"/>
      <c r="F237" s="32"/>
      <c r="G237" s="32"/>
      <c r="H237" s="32"/>
    </row>
    <row r="238" spans="4:8">
      <c r="D238" s="32"/>
      <c r="E238" s="32"/>
      <c r="F238" s="32"/>
      <c r="G238" s="32"/>
      <c r="H238" s="32"/>
    </row>
    <row r="239" spans="4:8">
      <c r="D239" s="32"/>
      <c r="E239" s="32"/>
      <c r="F239" s="32"/>
      <c r="G239" s="32"/>
      <c r="H239" s="32"/>
    </row>
    <row r="240" spans="4:8">
      <c r="D240" s="32"/>
      <c r="E240" s="32"/>
      <c r="F240" s="32"/>
      <c r="G240" s="32"/>
      <c r="H240" s="32"/>
    </row>
    <row r="241" spans="4:8">
      <c r="D241" s="32"/>
      <c r="E241" s="32"/>
      <c r="F241" s="32"/>
      <c r="G241" s="32"/>
      <c r="H241" s="32"/>
    </row>
    <row r="242" spans="4:8">
      <c r="D242" s="32"/>
      <c r="E242" s="32"/>
      <c r="F242" s="32"/>
      <c r="G242" s="32"/>
      <c r="H242" s="32"/>
    </row>
    <row r="243" spans="4:8">
      <c r="D243" s="32"/>
      <c r="E243" s="32"/>
      <c r="F243" s="32"/>
      <c r="G243" s="32"/>
      <c r="H243" s="32"/>
    </row>
    <row r="244" spans="4:8">
      <c r="D244" s="32"/>
      <c r="E244" s="32"/>
      <c r="F244" s="32"/>
      <c r="G244" s="32"/>
      <c r="H244" s="32"/>
    </row>
    <row r="245" spans="4:8">
      <c r="D245" s="32"/>
      <c r="E245" s="32"/>
      <c r="F245" s="32"/>
      <c r="G245" s="32"/>
      <c r="H245" s="32"/>
    </row>
    <row r="246" spans="4:8">
      <c r="D246" s="32"/>
      <c r="E246" s="32"/>
      <c r="F246" s="32"/>
      <c r="G246" s="32"/>
      <c r="H246" s="32"/>
    </row>
    <row r="247" spans="4:8">
      <c r="D247" s="32"/>
      <c r="E247" s="32"/>
      <c r="F247" s="32"/>
      <c r="G247" s="32"/>
      <c r="H247" s="32"/>
    </row>
    <row r="248" spans="4:8">
      <c r="D248" s="32"/>
      <c r="E248" s="32"/>
      <c r="F248" s="32"/>
      <c r="G248" s="32"/>
      <c r="H248" s="32"/>
    </row>
    <row r="249" spans="4:8">
      <c r="D249" s="32"/>
      <c r="E249" s="32"/>
      <c r="F249" s="32"/>
      <c r="G249" s="32"/>
      <c r="H249" s="32"/>
    </row>
    <row r="250" spans="4:8">
      <c r="D250" s="32"/>
      <c r="E250" s="32"/>
      <c r="F250" s="32"/>
      <c r="G250" s="32"/>
      <c r="H250" s="32"/>
    </row>
    <row r="251" spans="4:8">
      <c r="D251" s="32"/>
      <c r="E251" s="32"/>
      <c r="F251" s="32"/>
      <c r="G251" s="32"/>
      <c r="H251" s="32"/>
    </row>
    <row r="252" spans="4:8">
      <c r="D252" s="32"/>
      <c r="E252" s="32"/>
      <c r="F252" s="32"/>
      <c r="G252" s="32"/>
      <c r="H252" s="32"/>
    </row>
    <row r="253" spans="4:8">
      <c r="D253" s="32"/>
      <c r="E253" s="32"/>
      <c r="F253" s="32"/>
      <c r="G253" s="32"/>
      <c r="H253" s="32"/>
    </row>
    <row r="254" spans="4:8">
      <c r="D254" s="32"/>
      <c r="E254" s="32"/>
      <c r="F254" s="32"/>
      <c r="G254" s="32"/>
      <c r="H254" s="32"/>
    </row>
    <row r="255" spans="4:8">
      <c r="D255" s="32"/>
      <c r="E255" s="32"/>
      <c r="F255" s="32"/>
      <c r="G255" s="32"/>
      <c r="H255" s="32"/>
    </row>
    <row r="256" spans="4:8">
      <c r="D256" s="32"/>
      <c r="E256" s="32"/>
      <c r="F256" s="32"/>
      <c r="G256" s="32"/>
      <c r="H256" s="32"/>
    </row>
    <row r="257" spans="4:8">
      <c r="D257" s="32"/>
      <c r="E257" s="32"/>
      <c r="F257" s="32"/>
      <c r="G257" s="32"/>
      <c r="H257" s="32"/>
    </row>
    <row r="258" spans="4:8">
      <c r="D258" s="32"/>
      <c r="E258" s="32"/>
      <c r="F258" s="32"/>
      <c r="G258" s="32"/>
      <c r="H258" s="32"/>
    </row>
    <row r="259" spans="4:8">
      <c r="D259" s="32"/>
      <c r="E259" s="32"/>
      <c r="F259" s="32"/>
      <c r="G259" s="32"/>
      <c r="H259" s="32"/>
    </row>
    <row r="260" spans="4:8">
      <c r="D260" s="32"/>
      <c r="E260" s="32"/>
      <c r="F260" s="32"/>
      <c r="G260" s="32"/>
      <c r="H260" s="32"/>
    </row>
    <row r="261" spans="4:8">
      <c r="D261" s="32"/>
      <c r="E261" s="32"/>
      <c r="F261" s="32"/>
      <c r="G261" s="32"/>
      <c r="H261" s="32"/>
    </row>
    <row r="262" spans="4:8">
      <c r="D262" s="32"/>
      <c r="E262" s="32"/>
      <c r="F262" s="32"/>
      <c r="G262" s="32"/>
      <c r="H262" s="32"/>
    </row>
    <row r="263" spans="4:8">
      <c r="D263" s="32"/>
      <c r="E263" s="32"/>
      <c r="F263" s="32"/>
      <c r="G263" s="32"/>
      <c r="H263" s="32"/>
    </row>
    <row r="264" spans="4:8">
      <c r="D264" s="32"/>
      <c r="E264" s="32"/>
      <c r="F264" s="32"/>
      <c r="G264" s="32"/>
      <c r="H264" s="32"/>
    </row>
    <row r="265" spans="4:8">
      <c r="D265" s="32"/>
      <c r="E265" s="32"/>
      <c r="F265" s="32"/>
      <c r="G265" s="32"/>
      <c r="H265" s="32"/>
    </row>
    <row r="266" spans="4:8">
      <c r="D266" s="32"/>
      <c r="E266" s="32"/>
      <c r="F266" s="32"/>
      <c r="G266" s="32"/>
      <c r="H266" s="32"/>
    </row>
    <row r="267" spans="4:8">
      <c r="D267" s="32"/>
      <c r="E267" s="32"/>
      <c r="F267" s="32"/>
      <c r="G267" s="32"/>
      <c r="H267" s="32"/>
    </row>
    <row r="268" spans="4:8">
      <c r="D268" s="32"/>
      <c r="E268" s="32"/>
      <c r="F268" s="32"/>
      <c r="G268" s="32"/>
      <c r="H268" s="32"/>
    </row>
    <row r="269" spans="4:8">
      <c r="D269" s="32"/>
      <c r="E269" s="32"/>
      <c r="F269" s="32"/>
      <c r="G269" s="32"/>
      <c r="H269" s="32"/>
    </row>
    <row r="270" spans="4:8">
      <c r="D270" s="32"/>
      <c r="E270" s="32"/>
      <c r="F270" s="32"/>
      <c r="G270" s="32"/>
      <c r="H270" s="32"/>
    </row>
    <row r="271" spans="4:8">
      <c r="D271" s="32"/>
      <c r="E271" s="32"/>
      <c r="F271" s="32"/>
      <c r="G271" s="32"/>
      <c r="H271" s="32"/>
    </row>
    <row r="272" spans="4:8">
      <c r="D272" s="32"/>
      <c r="E272" s="32"/>
      <c r="F272" s="32"/>
      <c r="G272" s="32"/>
      <c r="H272" s="32"/>
    </row>
    <row r="273" spans="4:8">
      <c r="D273" s="32"/>
      <c r="E273" s="32"/>
      <c r="F273" s="32"/>
      <c r="G273" s="32"/>
      <c r="H273" s="32"/>
    </row>
    <row r="274" spans="4:8">
      <c r="D274" s="32"/>
      <c r="E274" s="32"/>
      <c r="F274" s="32"/>
      <c r="G274" s="32"/>
      <c r="H274" s="32"/>
    </row>
    <row r="275" spans="4:8">
      <c r="D275" s="32"/>
      <c r="E275" s="32"/>
      <c r="F275" s="32"/>
      <c r="G275" s="32"/>
      <c r="H275" s="32"/>
    </row>
    <row r="276" spans="4:8">
      <c r="D276" s="32"/>
      <c r="E276" s="32"/>
      <c r="F276" s="32"/>
      <c r="G276" s="32"/>
      <c r="H276" s="32"/>
    </row>
    <row r="277" spans="4:8">
      <c r="D277" s="32"/>
      <c r="E277" s="32"/>
      <c r="F277" s="32"/>
      <c r="G277" s="32"/>
      <c r="H277" s="32"/>
    </row>
    <row r="278" spans="4:8">
      <c r="D278" s="32"/>
      <c r="E278" s="32"/>
      <c r="F278" s="32"/>
      <c r="G278" s="32"/>
      <c r="H278" s="32"/>
    </row>
    <row r="279" spans="4:8">
      <c r="D279" s="32"/>
      <c r="E279" s="32"/>
      <c r="F279" s="32"/>
      <c r="G279" s="32"/>
      <c r="H279" s="32"/>
    </row>
    <row r="280" spans="4:8">
      <c r="D280" s="32"/>
      <c r="E280" s="32"/>
      <c r="F280" s="32"/>
      <c r="G280" s="32"/>
      <c r="H280" s="32"/>
    </row>
    <row r="281" spans="4:8">
      <c r="D281" s="32"/>
      <c r="E281" s="32"/>
      <c r="F281" s="32"/>
      <c r="G281" s="32"/>
      <c r="H281" s="32"/>
    </row>
    <row r="282" spans="4:8">
      <c r="D282" s="32"/>
      <c r="E282" s="32"/>
      <c r="F282" s="32"/>
      <c r="G282" s="32"/>
      <c r="H282" s="32"/>
    </row>
    <row r="283" spans="4:8">
      <c r="D283" s="32"/>
      <c r="E283" s="32"/>
      <c r="F283" s="32"/>
      <c r="G283" s="32"/>
      <c r="H283" s="32"/>
    </row>
    <row r="284" spans="4:8">
      <c r="D284" s="32"/>
      <c r="E284" s="32"/>
      <c r="F284" s="32"/>
      <c r="G284" s="32"/>
      <c r="H284" s="32"/>
    </row>
    <row r="285" spans="4:8">
      <c r="D285" s="32"/>
      <c r="E285" s="32"/>
      <c r="F285" s="32"/>
      <c r="G285" s="32"/>
      <c r="H285" s="32"/>
    </row>
    <row r="286" spans="4:8">
      <c r="D286" s="32"/>
      <c r="E286" s="32"/>
      <c r="F286" s="32"/>
      <c r="G286" s="32"/>
      <c r="H286" s="32"/>
    </row>
    <row r="287" spans="4:8">
      <c r="D287" s="32"/>
      <c r="E287" s="32"/>
      <c r="F287" s="32"/>
      <c r="G287" s="32"/>
      <c r="H287" s="32"/>
    </row>
    <row r="288" spans="4:8">
      <c r="D288" s="32"/>
      <c r="E288" s="32"/>
      <c r="F288" s="32"/>
      <c r="G288" s="32"/>
      <c r="H288" s="32"/>
    </row>
    <row r="289" spans="4:8">
      <c r="D289" s="32"/>
      <c r="E289" s="32"/>
      <c r="F289" s="32"/>
      <c r="G289" s="32"/>
      <c r="H289" s="32"/>
    </row>
    <row r="290" spans="4:8">
      <c r="D290" s="32"/>
      <c r="E290" s="32"/>
      <c r="F290" s="32"/>
      <c r="G290" s="32"/>
      <c r="H290" s="32"/>
    </row>
    <row r="291" spans="4:8">
      <c r="D291" s="32"/>
      <c r="E291" s="32"/>
      <c r="F291" s="32"/>
      <c r="G291" s="32"/>
      <c r="H291" s="32"/>
    </row>
    <row r="292" spans="4:8">
      <c r="D292" s="32"/>
      <c r="E292" s="32"/>
      <c r="F292" s="32"/>
      <c r="G292" s="32"/>
      <c r="H292" s="32"/>
    </row>
    <row r="293" spans="4:8">
      <c r="D293" s="32"/>
      <c r="E293" s="32"/>
      <c r="F293" s="32"/>
      <c r="G293" s="32"/>
      <c r="H293" s="32"/>
    </row>
    <row r="294" spans="4:8">
      <c r="D294" s="32"/>
      <c r="E294" s="32"/>
      <c r="F294" s="32"/>
      <c r="G294" s="32"/>
      <c r="H294" s="32"/>
    </row>
    <row r="295" spans="4:8">
      <c r="D295" s="32"/>
      <c r="E295" s="32"/>
      <c r="F295" s="32"/>
      <c r="G295" s="32"/>
      <c r="H295" s="32"/>
    </row>
    <row r="296" spans="4:8">
      <c r="D296" s="32"/>
      <c r="E296" s="32"/>
      <c r="F296" s="32"/>
      <c r="G296" s="32"/>
      <c r="H296" s="32"/>
    </row>
    <row r="297" spans="4:8">
      <c r="D297" s="32"/>
      <c r="E297" s="32"/>
      <c r="F297" s="32"/>
      <c r="G297" s="32"/>
      <c r="H297" s="32"/>
    </row>
    <row r="298" spans="4:8">
      <c r="D298" s="32"/>
      <c r="E298" s="32"/>
      <c r="F298" s="32"/>
      <c r="G298" s="32"/>
      <c r="H298" s="32"/>
    </row>
    <row r="299" spans="4:8">
      <c r="D299" s="32"/>
      <c r="E299" s="32"/>
      <c r="F299" s="32"/>
      <c r="G299" s="32"/>
      <c r="H299" s="32"/>
    </row>
    <row r="300" spans="4:8">
      <c r="D300" s="32"/>
      <c r="E300" s="32"/>
      <c r="F300" s="32"/>
      <c r="G300" s="32"/>
      <c r="H300" s="32"/>
    </row>
    <row r="301" spans="4:8">
      <c r="D301" s="32"/>
      <c r="E301" s="32"/>
      <c r="F301" s="32"/>
      <c r="G301" s="32"/>
      <c r="H301" s="32"/>
    </row>
    <row r="302" spans="4:8">
      <c r="D302" s="32"/>
      <c r="E302" s="32"/>
      <c r="F302" s="32"/>
      <c r="G302" s="32"/>
      <c r="H302" s="32"/>
    </row>
    <row r="303" spans="4:8">
      <c r="D303" s="32"/>
      <c r="E303" s="32"/>
      <c r="F303" s="32"/>
      <c r="G303" s="32"/>
      <c r="H303" s="32"/>
    </row>
    <row r="304" spans="4:8">
      <c r="D304" s="32"/>
      <c r="E304" s="32"/>
      <c r="F304" s="32"/>
      <c r="G304" s="32"/>
      <c r="H304" s="32"/>
    </row>
    <row r="305" spans="4:8">
      <c r="D305" s="32"/>
      <c r="E305" s="32"/>
      <c r="F305" s="32"/>
      <c r="G305" s="32"/>
      <c r="H305" s="32"/>
    </row>
    <row r="306" spans="4:8">
      <c r="D306" s="32"/>
      <c r="E306" s="32"/>
      <c r="F306" s="32"/>
      <c r="G306" s="32"/>
      <c r="H306" s="32"/>
    </row>
    <row r="307" spans="4:8">
      <c r="D307" s="32"/>
      <c r="E307" s="32"/>
      <c r="F307" s="32"/>
      <c r="G307" s="32"/>
      <c r="H307" s="32"/>
    </row>
    <row r="308" spans="4:8">
      <c r="D308" s="32"/>
      <c r="E308" s="32"/>
      <c r="F308" s="32"/>
      <c r="G308" s="32"/>
      <c r="H308" s="32"/>
    </row>
    <row r="309" spans="4:8">
      <c r="D309" s="32"/>
      <c r="E309" s="32"/>
      <c r="F309" s="32"/>
      <c r="G309" s="32"/>
      <c r="H309" s="32"/>
    </row>
    <row r="310" spans="4:8">
      <c r="D310" s="32"/>
      <c r="E310" s="32"/>
      <c r="F310" s="32"/>
      <c r="G310" s="32"/>
      <c r="H310" s="32"/>
    </row>
    <row r="311" spans="4:8">
      <c r="D311" s="32"/>
      <c r="E311" s="32"/>
      <c r="F311" s="32"/>
      <c r="G311" s="32"/>
      <c r="H311" s="32"/>
    </row>
    <row r="312" spans="4:8">
      <c r="D312" s="32"/>
      <c r="E312" s="32"/>
      <c r="F312" s="32"/>
      <c r="G312" s="32"/>
      <c r="H312" s="32"/>
    </row>
    <row r="313" spans="4:8">
      <c r="D313" s="32"/>
      <c r="E313" s="32"/>
      <c r="F313" s="32"/>
      <c r="G313" s="32"/>
      <c r="H313" s="32"/>
    </row>
    <row r="314" spans="4:8">
      <c r="D314" s="32"/>
      <c r="E314" s="32"/>
      <c r="F314" s="32"/>
      <c r="G314" s="32"/>
      <c r="H314" s="32"/>
    </row>
    <row r="315" spans="4:8">
      <c r="D315" s="32"/>
      <c r="E315" s="32"/>
      <c r="F315" s="32"/>
      <c r="G315" s="32"/>
      <c r="H315" s="32"/>
    </row>
    <row r="316" spans="4:8">
      <c r="D316" s="32"/>
      <c r="E316" s="32"/>
      <c r="F316" s="32"/>
      <c r="G316" s="32"/>
      <c r="H316" s="32"/>
    </row>
    <row r="317" spans="4:8">
      <c r="D317" s="32"/>
      <c r="E317" s="32"/>
      <c r="F317" s="32"/>
      <c r="G317" s="32"/>
      <c r="H317" s="32"/>
    </row>
    <row r="318" spans="4:8">
      <c r="D318" s="32"/>
      <c r="E318" s="32"/>
      <c r="F318" s="32"/>
      <c r="G318" s="32"/>
      <c r="H318" s="32"/>
    </row>
    <row r="319" spans="4:8">
      <c r="D319" s="32"/>
      <c r="E319" s="32"/>
      <c r="F319" s="32"/>
      <c r="G319" s="32"/>
      <c r="H319" s="32"/>
    </row>
    <row r="320" spans="4:8">
      <c r="D320" s="32"/>
      <c r="E320" s="32"/>
      <c r="F320" s="32"/>
      <c r="G320" s="32"/>
      <c r="H320" s="32"/>
    </row>
    <row r="321" spans="4:8">
      <c r="D321" s="32"/>
      <c r="E321" s="32"/>
      <c r="F321" s="32"/>
      <c r="G321" s="32"/>
      <c r="H321" s="32"/>
    </row>
    <row r="322" spans="4:8">
      <c r="D322" s="32"/>
      <c r="E322" s="32"/>
      <c r="F322" s="32"/>
      <c r="G322" s="32"/>
      <c r="H322" s="32"/>
    </row>
    <row r="323" spans="4:8">
      <c r="D323" s="32"/>
      <c r="E323" s="32"/>
      <c r="F323" s="32"/>
      <c r="G323" s="32"/>
      <c r="H323" s="32"/>
    </row>
    <row r="324" spans="4:8">
      <c r="D324" s="32"/>
      <c r="E324" s="32"/>
      <c r="F324" s="32"/>
      <c r="G324" s="32"/>
      <c r="H324" s="32"/>
    </row>
    <row r="325" spans="4:8">
      <c r="D325" s="32"/>
      <c r="E325" s="32"/>
      <c r="F325" s="32"/>
      <c r="G325" s="32"/>
      <c r="H325" s="32"/>
    </row>
    <row r="326" spans="4:8">
      <c r="D326" s="32"/>
      <c r="E326" s="32"/>
      <c r="F326" s="32"/>
      <c r="G326" s="32"/>
      <c r="H326" s="32"/>
    </row>
    <row r="327" spans="4:8">
      <c r="D327" s="32"/>
      <c r="E327" s="32"/>
      <c r="F327" s="32"/>
      <c r="G327" s="32"/>
      <c r="H327" s="32"/>
    </row>
    <row r="328" spans="4:8">
      <c r="D328" s="32"/>
      <c r="E328" s="32"/>
      <c r="F328" s="32"/>
      <c r="G328" s="32"/>
      <c r="H328" s="32"/>
    </row>
    <row r="329" spans="4:8">
      <c r="D329" s="32"/>
      <c r="E329" s="32"/>
      <c r="F329" s="32"/>
      <c r="G329" s="32"/>
      <c r="H329" s="32"/>
    </row>
    <row r="330" spans="4:8">
      <c r="D330" s="32"/>
      <c r="E330" s="32"/>
      <c r="F330" s="32"/>
      <c r="G330" s="32"/>
      <c r="H330" s="32"/>
    </row>
    <row r="331" spans="4:8">
      <c r="D331" s="32"/>
      <c r="E331" s="32"/>
      <c r="F331" s="32"/>
      <c r="G331" s="32"/>
      <c r="H331" s="32"/>
    </row>
    <row r="332" spans="4:8">
      <c r="D332" s="32"/>
      <c r="E332" s="32"/>
      <c r="F332" s="32"/>
      <c r="G332" s="32"/>
      <c r="H332" s="32"/>
    </row>
    <row r="333" spans="4:8">
      <c r="D333" s="32"/>
      <c r="E333" s="32"/>
      <c r="F333" s="32"/>
      <c r="G333" s="32"/>
      <c r="H333" s="32"/>
    </row>
    <row r="334" spans="4:8">
      <c r="D334" s="32"/>
      <c r="E334" s="32"/>
      <c r="F334" s="32"/>
      <c r="G334" s="32"/>
      <c r="H334" s="32"/>
    </row>
    <row r="335" spans="4:8">
      <c r="D335" s="32"/>
      <c r="E335" s="32"/>
      <c r="F335" s="32"/>
      <c r="G335" s="32"/>
      <c r="H335" s="32"/>
    </row>
    <row r="336" spans="4:8">
      <c r="D336" s="32"/>
      <c r="E336" s="32"/>
      <c r="F336" s="32"/>
      <c r="G336" s="32"/>
      <c r="H336" s="32"/>
    </row>
    <row r="337" spans="4:8">
      <c r="D337" s="32"/>
      <c r="E337" s="32"/>
      <c r="F337" s="32"/>
      <c r="G337" s="32"/>
      <c r="H337" s="32"/>
    </row>
    <row r="338" spans="4:8">
      <c r="D338" s="32"/>
      <c r="E338" s="32"/>
      <c r="F338" s="32"/>
      <c r="G338" s="32"/>
      <c r="H338" s="32"/>
    </row>
    <row r="339" spans="4:8">
      <c r="D339" s="32"/>
      <c r="E339" s="32"/>
      <c r="F339" s="32"/>
      <c r="G339" s="32"/>
      <c r="H339" s="32"/>
    </row>
    <row r="340" spans="4:8">
      <c r="D340" s="32"/>
      <c r="E340" s="32"/>
      <c r="F340" s="32"/>
      <c r="G340" s="32"/>
      <c r="H340" s="32"/>
    </row>
    <row r="341" spans="4:8">
      <c r="D341" s="32"/>
      <c r="E341" s="32"/>
      <c r="F341" s="32"/>
      <c r="G341" s="32"/>
      <c r="H341" s="32"/>
    </row>
    <row r="342" spans="4:8">
      <c r="D342" s="32"/>
      <c r="E342" s="32"/>
      <c r="F342" s="32"/>
      <c r="G342" s="32"/>
      <c r="H342" s="32"/>
    </row>
    <row r="343" spans="4:8">
      <c r="D343" s="32"/>
      <c r="E343" s="32"/>
      <c r="F343" s="32"/>
      <c r="G343" s="32"/>
      <c r="H343" s="32"/>
    </row>
    <row r="344" spans="4:8">
      <c r="D344" s="32"/>
      <c r="E344" s="32"/>
      <c r="F344" s="32"/>
      <c r="G344" s="32"/>
      <c r="H344" s="32"/>
    </row>
    <row r="345" spans="4:8">
      <c r="D345" s="32"/>
      <c r="E345" s="32"/>
      <c r="F345" s="32"/>
      <c r="G345" s="32"/>
      <c r="H345" s="32"/>
    </row>
    <row r="346" spans="4:8">
      <c r="D346" s="32"/>
      <c r="E346" s="32"/>
      <c r="F346" s="32"/>
      <c r="G346" s="32"/>
      <c r="H346" s="32"/>
    </row>
    <row r="347" spans="4:8">
      <c r="D347" s="32"/>
      <c r="E347" s="32"/>
      <c r="F347" s="32"/>
      <c r="G347" s="32"/>
      <c r="H347" s="32"/>
    </row>
    <row r="348" spans="4:8">
      <c r="D348" s="32"/>
      <c r="E348" s="32"/>
      <c r="F348" s="32"/>
      <c r="G348" s="32"/>
      <c r="H348" s="32"/>
    </row>
    <row r="349" spans="4:8">
      <c r="D349" s="32"/>
      <c r="E349" s="32"/>
      <c r="F349" s="32"/>
      <c r="G349" s="32"/>
      <c r="H349" s="32"/>
    </row>
    <row r="350" spans="4:8">
      <c r="D350" s="32"/>
      <c r="E350" s="32"/>
      <c r="F350" s="32"/>
      <c r="G350" s="32"/>
      <c r="H350" s="32"/>
    </row>
    <row r="351" spans="4:8">
      <c r="D351" s="32"/>
      <c r="E351" s="32"/>
      <c r="F351" s="32"/>
      <c r="G351" s="32"/>
      <c r="H351" s="32"/>
    </row>
    <row r="352" spans="4:8">
      <c r="D352" s="32"/>
      <c r="E352" s="32"/>
      <c r="F352" s="32"/>
      <c r="G352" s="32"/>
      <c r="H352" s="32"/>
    </row>
    <row r="353" spans="4:8">
      <c r="D353" s="32"/>
      <c r="E353" s="32"/>
      <c r="F353" s="32"/>
      <c r="G353" s="32"/>
      <c r="H353" s="32"/>
    </row>
    <row r="354" spans="4:8">
      <c r="D354" s="32"/>
      <c r="E354" s="32"/>
      <c r="F354" s="32"/>
      <c r="G354" s="32"/>
      <c r="H354" s="32"/>
    </row>
    <row r="355" spans="4:8">
      <c r="D355" s="32"/>
      <c r="E355" s="32"/>
      <c r="F355" s="32"/>
      <c r="G355" s="32"/>
      <c r="H355" s="32"/>
    </row>
    <row r="356" spans="4:8">
      <c r="D356" s="32"/>
      <c r="E356" s="32"/>
      <c r="F356" s="32"/>
      <c r="G356" s="32"/>
      <c r="H356" s="32"/>
    </row>
    <row r="357" spans="4:8">
      <c r="D357" s="32"/>
      <c r="E357" s="32"/>
      <c r="F357" s="32"/>
      <c r="G357" s="32"/>
      <c r="H357" s="32"/>
    </row>
    <row r="358" spans="4:8">
      <c r="D358" s="32"/>
      <c r="E358" s="32"/>
      <c r="F358" s="32"/>
      <c r="G358" s="32"/>
      <c r="H358" s="32"/>
    </row>
    <row r="359" spans="4:8">
      <c r="D359" s="32"/>
      <c r="E359" s="32"/>
      <c r="F359" s="32"/>
      <c r="G359" s="32"/>
      <c r="H359" s="32"/>
    </row>
    <row r="360" spans="4:8">
      <c r="D360" s="32"/>
      <c r="E360" s="32"/>
      <c r="F360" s="32"/>
      <c r="G360" s="32"/>
      <c r="H360" s="32"/>
    </row>
    <row r="361" spans="4:8">
      <c r="D361" s="32"/>
      <c r="E361" s="32"/>
      <c r="F361" s="32"/>
      <c r="G361" s="32"/>
      <c r="H361" s="32"/>
    </row>
    <row r="362" spans="4:8">
      <c r="D362" s="32"/>
      <c r="E362" s="32"/>
      <c r="F362" s="32"/>
      <c r="G362" s="32"/>
      <c r="H362" s="32"/>
    </row>
    <row r="363" spans="4:8">
      <c r="D363" s="32"/>
      <c r="E363" s="32"/>
      <c r="F363" s="32"/>
      <c r="G363" s="32"/>
      <c r="H363" s="32"/>
    </row>
    <row r="364" spans="4:8">
      <c r="D364" s="32"/>
      <c r="E364" s="32"/>
      <c r="F364" s="32"/>
      <c r="G364" s="32"/>
      <c r="H364" s="32"/>
    </row>
    <row r="365" spans="4:8">
      <c r="D365" s="32"/>
      <c r="E365" s="32"/>
      <c r="F365" s="32"/>
      <c r="G365" s="32"/>
      <c r="H365" s="32"/>
    </row>
    <row r="366" spans="4:8">
      <c r="D366" s="32"/>
      <c r="E366" s="32"/>
      <c r="F366" s="32"/>
      <c r="G366" s="32"/>
      <c r="H366" s="32"/>
    </row>
    <row r="367" spans="4:8">
      <c r="D367" s="32"/>
      <c r="E367" s="32"/>
      <c r="F367" s="32"/>
      <c r="G367" s="32"/>
      <c r="H367" s="32"/>
    </row>
    <row r="368" spans="4:8">
      <c r="D368" s="32"/>
      <c r="E368" s="32"/>
      <c r="F368" s="32"/>
      <c r="G368" s="32"/>
      <c r="H368" s="32"/>
    </row>
    <row r="369" spans="4:8">
      <c r="D369" s="32"/>
      <c r="E369" s="32"/>
      <c r="F369" s="32"/>
      <c r="G369" s="32"/>
      <c r="H369" s="32"/>
    </row>
    <row r="370" spans="4:8">
      <c r="D370" s="32"/>
      <c r="E370" s="32"/>
      <c r="F370" s="32"/>
      <c r="G370" s="32"/>
      <c r="H370" s="32"/>
    </row>
    <row r="371" spans="4:8">
      <c r="D371" s="32"/>
      <c r="E371" s="32"/>
      <c r="F371" s="32"/>
      <c r="G371" s="32"/>
      <c r="H371" s="32"/>
    </row>
    <row r="372" spans="4:8">
      <c r="D372" s="32"/>
      <c r="E372" s="32"/>
      <c r="F372" s="32"/>
      <c r="G372" s="32"/>
      <c r="H372" s="32"/>
    </row>
    <row r="373" spans="4:8">
      <c r="D373" s="32"/>
      <c r="E373" s="32"/>
      <c r="F373" s="32"/>
      <c r="G373" s="32"/>
      <c r="H373" s="32"/>
    </row>
    <row r="374" spans="4:8">
      <c r="D374" s="32"/>
      <c r="E374" s="32"/>
      <c r="F374" s="32"/>
      <c r="G374" s="32"/>
      <c r="H374" s="32"/>
    </row>
    <row r="375" spans="4:8">
      <c r="D375" s="32"/>
      <c r="E375" s="32"/>
      <c r="F375" s="32"/>
      <c r="G375" s="32"/>
      <c r="H375" s="32"/>
    </row>
    <row r="376" spans="4:8">
      <c r="D376" s="32"/>
      <c r="E376" s="32"/>
      <c r="F376" s="32"/>
      <c r="G376" s="32"/>
      <c r="H376" s="32"/>
    </row>
    <row r="377" spans="4:8">
      <c r="D377" s="32"/>
      <c r="E377" s="32"/>
      <c r="F377" s="32"/>
      <c r="G377" s="32"/>
      <c r="H377" s="32"/>
    </row>
    <row r="378" spans="4:8">
      <c r="D378" s="32"/>
      <c r="E378" s="32"/>
      <c r="F378" s="32"/>
      <c r="G378" s="32"/>
      <c r="H378" s="32"/>
    </row>
    <row r="379" spans="4:8">
      <c r="D379" s="32"/>
      <c r="E379" s="32"/>
      <c r="F379" s="32"/>
      <c r="G379" s="32"/>
      <c r="H379" s="32"/>
    </row>
    <row r="380" spans="4:8">
      <c r="D380" s="32"/>
      <c r="E380" s="32"/>
      <c r="F380" s="32"/>
      <c r="G380" s="32"/>
      <c r="H380" s="32"/>
    </row>
    <row r="381" spans="4:8">
      <c r="D381" s="32"/>
      <c r="E381" s="32"/>
      <c r="F381" s="32"/>
      <c r="G381" s="32"/>
      <c r="H381" s="32"/>
    </row>
    <row r="382" spans="4:8">
      <c r="D382" s="32"/>
      <c r="E382" s="32"/>
      <c r="F382" s="32"/>
      <c r="G382" s="32"/>
      <c r="H382" s="32"/>
    </row>
    <row r="383" spans="4:8">
      <c r="D383" s="32"/>
      <c r="E383" s="32"/>
      <c r="F383" s="32"/>
      <c r="G383" s="32"/>
      <c r="H383" s="32"/>
    </row>
    <row r="384" spans="4:8">
      <c r="D384" s="32"/>
      <c r="E384" s="32"/>
      <c r="F384" s="32"/>
      <c r="G384" s="32"/>
      <c r="H384" s="32"/>
    </row>
    <row r="385" spans="4:8">
      <c r="D385" s="32"/>
      <c r="E385" s="32"/>
      <c r="F385" s="32"/>
      <c r="G385" s="32"/>
      <c r="H385" s="32"/>
    </row>
    <row r="386" spans="4:8">
      <c r="D386" s="32"/>
      <c r="E386" s="32"/>
      <c r="F386" s="32"/>
      <c r="G386" s="32"/>
      <c r="H386" s="32"/>
    </row>
    <row r="387" spans="4:8">
      <c r="D387" s="32"/>
      <c r="E387" s="32"/>
      <c r="F387" s="32"/>
      <c r="G387" s="32"/>
      <c r="H387" s="32"/>
    </row>
    <row r="388" spans="4:8">
      <c r="D388" s="32"/>
      <c r="E388" s="32"/>
      <c r="F388" s="32"/>
      <c r="G388" s="32"/>
      <c r="H388" s="32"/>
    </row>
    <row r="389" spans="4:8">
      <c r="D389" s="32"/>
      <c r="E389" s="32"/>
      <c r="F389" s="32"/>
      <c r="G389" s="32"/>
      <c r="H389" s="32"/>
    </row>
    <row r="390" spans="4:8">
      <c r="D390" s="32"/>
      <c r="E390" s="32"/>
      <c r="F390" s="32"/>
      <c r="G390" s="32"/>
      <c r="H390" s="32"/>
    </row>
    <row r="391" spans="4:8">
      <c r="D391" s="32"/>
      <c r="E391" s="32"/>
      <c r="F391" s="32"/>
      <c r="G391" s="32"/>
      <c r="H391" s="32"/>
    </row>
    <row r="392" spans="4:8">
      <c r="D392" s="32"/>
      <c r="E392" s="32"/>
      <c r="F392" s="32"/>
      <c r="G392" s="32"/>
      <c r="H392" s="32"/>
    </row>
    <row r="393" spans="4:8">
      <c r="D393" s="32"/>
      <c r="E393" s="32"/>
      <c r="F393" s="32"/>
      <c r="G393" s="32"/>
      <c r="H393" s="32"/>
    </row>
    <row r="394" spans="4:8">
      <c r="D394" s="32"/>
      <c r="E394" s="32"/>
      <c r="F394" s="32"/>
      <c r="G394" s="32"/>
      <c r="H394" s="32"/>
    </row>
    <row r="395" spans="4:8">
      <c r="D395" s="32"/>
      <c r="E395" s="32"/>
      <c r="F395" s="32"/>
      <c r="G395" s="32"/>
      <c r="H395" s="32"/>
    </row>
    <row r="396" spans="4:8">
      <c r="D396" s="32"/>
      <c r="E396" s="32"/>
      <c r="F396" s="32"/>
      <c r="G396" s="32"/>
      <c r="H396" s="32"/>
    </row>
    <row r="397" spans="4:8">
      <c r="D397" s="32"/>
      <c r="E397" s="32"/>
      <c r="F397" s="32"/>
      <c r="G397" s="32"/>
      <c r="H397" s="32"/>
    </row>
    <row r="398" spans="4:8">
      <c r="D398" s="32"/>
      <c r="E398" s="32"/>
      <c r="F398" s="32"/>
      <c r="G398" s="32"/>
      <c r="H398" s="32"/>
    </row>
    <row r="399" spans="4:8">
      <c r="D399" s="32"/>
      <c r="E399" s="32"/>
      <c r="F399" s="32"/>
      <c r="G399" s="32"/>
      <c r="H399" s="32"/>
    </row>
    <row r="400" spans="4:8">
      <c r="D400" s="32"/>
      <c r="E400" s="32"/>
      <c r="F400" s="32"/>
      <c r="G400" s="32"/>
      <c r="H400" s="32"/>
    </row>
    <row r="401" spans="4:8">
      <c r="D401" s="32"/>
      <c r="E401" s="32"/>
      <c r="F401" s="32"/>
      <c r="G401" s="32"/>
      <c r="H401" s="32"/>
    </row>
    <row r="402" spans="4:8">
      <c r="D402" s="32"/>
      <c r="E402" s="32"/>
      <c r="F402" s="32"/>
      <c r="G402" s="32"/>
      <c r="H402" s="32"/>
    </row>
    <row r="403" spans="4:8">
      <c r="D403" s="32"/>
      <c r="E403" s="32"/>
      <c r="F403" s="32"/>
      <c r="G403" s="32"/>
      <c r="H403" s="32"/>
    </row>
    <row r="404" spans="4:8">
      <c r="D404" s="32"/>
      <c r="E404" s="32"/>
      <c r="F404" s="32"/>
      <c r="G404" s="32"/>
      <c r="H404" s="32"/>
    </row>
    <row r="405" spans="4:8">
      <c r="D405" s="32"/>
      <c r="E405" s="32"/>
      <c r="F405" s="32"/>
      <c r="G405" s="32"/>
      <c r="H405" s="32"/>
    </row>
    <row r="406" spans="4:8">
      <c r="D406" s="32"/>
      <c r="E406" s="32"/>
      <c r="F406" s="32"/>
      <c r="G406" s="32"/>
      <c r="H406" s="32"/>
    </row>
    <row r="407" spans="4:8">
      <c r="D407" s="32"/>
      <c r="E407" s="32"/>
      <c r="F407" s="32"/>
      <c r="G407" s="32"/>
      <c r="H407" s="32"/>
    </row>
    <row r="408" spans="4:8">
      <c r="D408" s="32"/>
      <c r="E408" s="32"/>
      <c r="F408" s="32"/>
      <c r="G408" s="32"/>
      <c r="H408" s="32"/>
    </row>
    <row r="409" spans="4:8">
      <c r="D409" s="32"/>
      <c r="E409" s="32"/>
      <c r="F409" s="32"/>
      <c r="G409" s="32"/>
      <c r="H409" s="32"/>
    </row>
    <row r="410" spans="4:8">
      <c r="D410" s="32"/>
      <c r="E410" s="32"/>
      <c r="F410" s="32"/>
      <c r="G410" s="32"/>
      <c r="H410" s="32"/>
    </row>
    <row r="411" spans="4:8">
      <c r="D411" s="32"/>
      <c r="E411" s="32"/>
      <c r="F411" s="32"/>
      <c r="G411" s="32"/>
      <c r="H411" s="32"/>
    </row>
    <row r="412" spans="4:8">
      <c r="D412" s="32"/>
      <c r="E412" s="32"/>
      <c r="F412" s="32"/>
      <c r="G412" s="32"/>
      <c r="H412" s="32"/>
    </row>
    <row r="413" spans="4:8">
      <c r="D413" s="32"/>
      <c r="E413" s="32"/>
      <c r="F413" s="32"/>
      <c r="G413" s="32"/>
      <c r="H413" s="32"/>
    </row>
    <row r="414" spans="4:8">
      <c r="D414" s="32"/>
      <c r="E414" s="32"/>
      <c r="F414" s="32"/>
      <c r="G414" s="32"/>
      <c r="H414" s="32"/>
    </row>
    <row r="415" spans="4:8">
      <c r="D415" s="32"/>
      <c r="E415" s="32"/>
      <c r="F415" s="32"/>
      <c r="G415" s="32"/>
      <c r="H415" s="32"/>
    </row>
    <row r="416" spans="4:8">
      <c r="D416" s="32"/>
      <c r="E416" s="32"/>
      <c r="F416" s="32"/>
      <c r="G416" s="32"/>
      <c r="H416" s="32"/>
    </row>
    <row r="417" spans="4:8">
      <c r="D417" s="32"/>
      <c r="E417" s="32"/>
      <c r="F417" s="32"/>
      <c r="G417" s="32"/>
      <c r="H417" s="32"/>
    </row>
    <row r="418" spans="4:8">
      <c r="D418" s="32"/>
      <c r="E418" s="32"/>
      <c r="F418" s="32"/>
      <c r="G418" s="32"/>
      <c r="H418" s="32"/>
    </row>
    <row r="419" spans="4:8">
      <c r="D419" s="32"/>
      <c r="E419" s="32"/>
      <c r="F419" s="32"/>
      <c r="G419" s="32"/>
      <c r="H419" s="32"/>
    </row>
    <row r="420" spans="4:8">
      <c r="D420" s="32"/>
      <c r="E420" s="32"/>
      <c r="F420" s="32"/>
      <c r="G420" s="32"/>
      <c r="H420" s="32"/>
    </row>
    <row r="421" spans="4:8">
      <c r="D421" s="32"/>
      <c r="E421" s="32"/>
      <c r="F421" s="32"/>
      <c r="G421" s="32"/>
      <c r="H421" s="32"/>
    </row>
    <row r="422" spans="4:8">
      <c r="D422" s="32"/>
      <c r="E422" s="32"/>
      <c r="F422" s="32"/>
      <c r="G422" s="32"/>
      <c r="H422" s="32"/>
    </row>
    <row r="423" spans="4:8">
      <c r="D423" s="32"/>
      <c r="E423" s="32"/>
      <c r="F423" s="32"/>
      <c r="G423" s="32"/>
      <c r="H423" s="32"/>
    </row>
    <row r="424" spans="4:8">
      <c r="D424" s="32"/>
      <c r="E424" s="32"/>
      <c r="F424" s="32"/>
      <c r="G424" s="32"/>
      <c r="H424" s="32"/>
    </row>
    <row r="425" spans="4:8">
      <c r="D425" s="32"/>
      <c r="E425" s="32"/>
      <c r="F425" s="32"/>
      <c r="G425" s="32"/>
      <c r="H425" s="32"/>
    </row>
    <row r="426" spans="4:8">
      <c r="D426" s="32"/>
      <c r="E426" s="32"/>
      <c r="F426" s="32"/>
      <c r="G426" s="32"/>
      <c r="H426" s="32"/>
    </row>
    <row r="427" spans="4:8">
      <c r="D427" s="32"/>
      <c r="E427" s="32"/>
      <c r="F427" s="32"/>
      <c r="G427" s="32"/>
      <c r="H427" s="32"/>
    </row>
    <row r="428" spans="4:8">
      <c r="D428" s="32"/>
      <c r="E428" s="32"/>
      <c r="F428" s="32"/>
      <c r="G428" s="32"/>
      <c r="H428" s="32"/>
    </row>
    <row r="429" spans="4:8">
      <c r="D429" s="32"/>
      <c r="E429" s="32"/>
      <c r="F429" s="32"/>
      <c r="G429" s="32"/>
      <c r="H429" s="32"/>
    </row>
    <row r="430" spans="4:8">
      <c r="D430" s="32"/>
      <c r="E430" s="32"/>
      <c r="F430" s="32"/>
      <c r="G430" s="32"/>
      <c r="H430" s="32"/>
    </row>
    <row r="431" spans="4:8">
      <c r="D431" s="32"/>
      <c r="E431" s="32"/>
      <c r="F431" s="32"/>
      <c r="G431" s="32"/>
      <c r="H431" s="32"/>
    </row>
    <row r="432" spans="4:8">
      <c r="D432" s="32"/>
      <c r="E432" s="32"/>
      <c r="F432" s="32"/>
      <c r="G432" s="32"/>
      <c r="H432" s="32"/>
    </row>
    <row r="433" spans="4:8">
      <c r="D433" s="32"/>
      <c r="E433" s="32"/>
      <c r="F433" s="32"/>
      <c r="G433" s="32"/>
      <c r="H433" s="32"/>
    </row>
    <row r="434" spans="4:8">
      <c r="D434" s="32"/>
      <c r="E434" s="32"/>
      <c r="F434" s="32"/>
      <c r="G434" s="32"/>
      <c r="H434" s="32"/>
    </row>
    <row r="435" spans="4:8">
      <c r="D435" s="32"/>
      <c r="E435" s="32"/>
      <c r="F435" s="32"/>
      <c r="G435" s="32"/>
      <c r="H435" s="32"/>
    </row>
    <row r="436" spans="4:8">
      <c r="D436" s="32"/>
      <c r="E436" s="32"/>
      <c r="F436" s="32"/>
      <c r="G436" s="32"/>
      <c r="H436" s="32"/>
    </row>
    <row r="437" spans="4:8">
      <c r="D437" s="32"/>
      <c r="E437" s="32"/>
      <c r="F437" s="32"/>
      <c r="G437" s="32"/>
      <c r="H437" s="32"/>
    </row>
    <row r="438" spans="4:8">
      <c r="D438" s="32"/>
      <c r="E438" s="32"/>
      <c r="F438" s="32"/>
      <c r="G438" s="32"/>
      <c r="H438" s="32"/>
    </row>
    <row r="439" spans="4:8">
      <c r="D439" s="32"/>
      <c r="E439" s="32"/>
      <c r="F439" s="32"/>
      <c r="G439" s="32"/>
      <c r="H439" s="32"/>
    </row>
    <row r="440" spans="4:8">
      <c r="D440" s="32"/>
      <c r="E440" s="32"/>
      <c r="F440" s="32"/>
      <c r="G440" s="32"/>
      <c r="H440" s="32"/>
    </row>
    <row r="441" spans="4:8">
      <c r="D441" s="32"/>
      <c r="E441" s="32"/>
      <c r="F441" s="32"/>
      <c r="G441" s="32"/>
      <c r="H441" s="32"/>
    </row>
    <row r="442" spans="4:8">
      <c r="D442" s="32"/>
      <c r="E442" s="32"/>
      <c r="F442" s="32"/>
      <c r="G442" s="32"/>
      <c r="H442" s="32"/>
    </row>
    <row r="443" spans="4:8">
      <c r="D443" s="32"/>
      <c r="E443" s="32"/>
      <c r="F443" s="32"/>
      <c r="G443" s="32"/>
      <c r="H443" s="32"/>
    </row>
    <row r="444" spans="4:8">
      <c r="D444" s="32"/>
      <c r="E444" s="32"/>
      <c r="F444" s="32"/>
      <c r="G444" s="32"/>
      <c r="H444" s="32"/>
    </row>
    <row r="445" spans="4:8">
      <c r="D445" s="32"/>
      <c r="E445" s="32"/>
      <c r="F445" s="32"/>
      <c r="G445" s="32"/>
      <c r="H445" s="32"/>
    </row>
    <row r="446" spans="4:8">
      <c r="D446" s="32"/>
      <c r="E446" s="32"/>
      <c r="F446" s="32"/>
      <c r="G446" s="32"/>
      <c r="H446" s="32"/>
    </row>
    <row r="447" spans="4:8">
      <c r="D447" s="32"/>
      <c r="E447" s="32"/>
      <c r="F447" s="32"/>
      <c r="G447" s="32"/>
      <c r="H447" s="32"/>
    </row>
    <row r="448" spans="4:8">
      <c r="D448" s="32"/>
      <c r="E448" s="32"/>
      <c r="F448" s="32"/>
      <c r="G448" s="32"/>
      <c r="H448" s="32"/>
    </row>
    <row r="449" spans="4:8">
      <c r="D449" s="32"/>
      <c r="E449" s="32"/>
      <c r="F449" s="32"/>
      <c r="G449" s="32"/>
      <c r="H449" s="32"/>
    </row>
    <row r="450" spans="4:8">
      <c r="D450" s="32"/>
      <c r="E450" s="32"/>
      <c r="F450" s="32"/>
      <c r="G450" s="32"/>
      <c r="H450" s="32"/>
    </row>
    <row r="451" spans="4:8">
      <c r="D451" s="32"/>
      <c r="E451" s="32"/>
      <c r="F451" s="32"/>
      <c r="G451" s="32"/>
      <c r="H451" s="32"/>
    </row>
    <row r="452" spans="4:8">
      <c r="D452" s="32"/>
      <c r="E452" s="32"/>
      <c r="F452" s="32"/>
      <c r="G452" s="32"/>
      <c r="H452" s="32"/>
    </row>
    <row r="453" spans="4:8">
      <c r="D453" s="32"/>
      <c r="E453" s="32"/>
      <c r="F453" s="32"/>
      <c r="G453" s="32"/>
      <c r="H453" s="32"/>
    </row>
    <row r="454" spans="4:8">
      <c r="D454" s="32"/>
      <c r="E454" s="32"/>
      <c r="F454" s="32"/>
      <c r="G454" s="32"/>
      <c r="H454" s="32"/>
    </row>
    <row r="455" spans="4:8">
      <c r="D455" s="32"/>
      <c r="E455" s="32"/>
      <c r="F455" s="32"/>
      <c r="G455" s="32"/>
      <c r="H455" s="32"/>
    </row>
    <row r="456" spans="4:8">
      <c r="D456" s="32"/>
      <c r="E456" s="32"/>
      <c r="F456" s="32"/>
      <c r="G456" s="32"/>
      <c r="H456" s="32"/>
    </row>
    <row r="457" spans="4:8">
      <c r="D457" s="32"/>
      <c r="E457" s="32"/>
      <c r="F457" s="32"/>
      <c r="G457" s="32"/>
      <c r="H457" s="32"/>
    </row>
    <row r="458" spans="4:8">
      <c r="D458" s="32"/>
      <c r="E458" s="32"/>
      <c r="F458" s="32"/>
      <c r="G458" s="32"/>
      <c r="H458" s="32"/>
    </row>
    <row r="459" spans="4:8">
      <c r="D459" s="32"/>
      <c r="E459" s="32"/>
      <c r="F459" s="32"/>
      <c r="G459" s="32"/>
      <c r="H459" s="32"/>
    </row>
    <row r="460" spans="4:8">
      <c r="D460" s="32"/>
      <c r="E460" s="32"/>
      <c r="F460" s="32"/>
      <c r="G460" s="32"/>
      <c r="H460" s="32"/>
    </row>
    <row r="461" spans="4:8">
      <c r="D461" s="32"/>
      <c r="E461" s="32"/>
      <c r="F461" s="32"/>
      <c r="G461" s="32"/>
      <c r="H461" s="32"/>
    </row>
    <row r="462" spans="4:8">
      <c r="D462" s="32"/>
      <c r="E462" s="32"/>
      <c r="F462" s="32"/>
      <c r="G462" s="32"/>
      <c r="H462" s="32"/>
    </row>
    <row r="463" spans="4:8">
      <c r="D463" s="32"/>
      <c r="E463" s="32"/>
      <c r="F463" s="32"/>
      <c r="G463" s="32"/>
      <c r="H463" s="32"/>
    </row>
    <row r="464" spans="4:8">
      <c r="D464" s="32"/>
      <c r="E464" s="32"/>
      <c r="F464" s="32"/>
      <c r="G464" s="32"/>
      <c r="H464" s="32"/>
    </row>
    <row r="465" spans="4:8">
      <c r="D465" s="32"/>
      <c r="E465" s="32"/>
      <c r="F465" s="32"/>
      <c r="G465" s="32"/>
      <c r="H465" s="32"/>
    </row>
    <row r="466" spans="4:8">
      <c r="D466" s="32"/>
      <c r="E466" s="32"/>
      <c r="F466" s="32"/>
      <c r="G466" s="32"/>
      <c r="H466" s="32"/>
    </row>
    <row r="467" spans="4:8">
      <c r="D467" s="32"/>
      <c r="E467" s="32"/>
      <c r="F467" s="32"/>
      <c r="G467" s="32"/>
      <c r="H467" s="32"/>
    </row>
    <row r="468" spans="4:8">
      <c r="D468" s="32"/>
      <c r="E468" s="32"/>
      <c r="F468" s="32"/>
      <c r="G468" s="32"/>
      <c r="H468" s="32"/>
    </row>
    <row r="469" spans="4:8">
      <c r="D469" s="32"/>
      <c r="E469" s="32"/>
      <c r="F469" s="32"/>
      <c r="G469" s="32"/>
      <c r="H469" s="32"/>
    </row>
    <row r="470" spans="4:8">
      <c r="D470" s="32"/>
      <c r="E470" s="32"/>
      <c r="F470" s="32"/>
      <c r="G470" s="32"/>
      <c r="H470" s="32"/>
    </row>
    <row r="471" spans="4:8">
      <c r="D471" s="32"/>
      <c r="E471" s="32"/>
      <c r="F471" s="32"/>
      <c r="G471" s="32"/>
      <c r="H471" s="32"/>
    </row>
    <row r="472" spans="4:8">
      <c r="D472" s="32"/>
      <c r="E472" s="32"/>
      <c r="F472" s="32"/>
      <c r="G472" s="32"/>
      <c r="H472" s="32"/>
    </row>
    <row r="473" spans="4:8">
      <c r="D473" s="32"/>
      <c r="E473" s="32"/>
      <c r="F473" s="32"/>
      <c r="G473" s="32"/>
      <c r="H473" s="32"/>
    </row>
    <row r="474" spans="4:8">
      <c r="D474" s="32"/>
      <c r="E474" s="32"/>
      <c r="F474" s="32"/>
      <c r="G474" s="32"/>
      <c r="H474" s="32"/>
    </row>
    <row r="475" spans="4:8">
      <c r="D475" s="32"/>
      <c r="E475" s="32"/>
      <c r="F475" s="32"/>
      <c r="G475" s="32"/>
      <c r="H475" s="32"/>
    </row>
    <row r="476" spans="4:8">
      <c r="D476" s="32"/>
      <c r="E476" s="32"/>
      <c r="F476" s="32"/>
      <c r="G476" s="32"/>
      <c r="H476" s="32"/>
    </row>
    <row r="477" spans="4:8">
      <c r="D477" s="32"/>
      <c r="E477" s="32"/>
      <c r="F477" s="32"/>
      <c r="G477" s="32"/>
      <c r="H477" s="32"/>
    </row>
    <row r="478" spans="4:8">
      <c r="D478" s="32"/>
      <c r="E478" s="32"/>
      <c r="F478" s="32"/>
      <c r="G478" s="32"/>
      <c r="H478" s="32"/>
    </row>
    <row r="479" spans="4:8">
      <c r="D479" s="32"/>
      <c r="E479" s="32"/>
      <c r="F479" s="32"/>
      <c r="G479" s="32"/>
      <c r="H479" s="32"/>
    </row>
    <row r="480" spans="4:8">
      <c r="D480" s="32"/>
      <c r="E480" s="32"/>
      <c r="F480" s="32"/>
      <c r="G480" s="32"/>
      <c r="H480" s="32"/>
    </row>
    <row r="481" spans="4:8">
      <c r="D481" s="32"/>
      <c r="E481" s="32"/>
      <c r="F481" s="32"/>
      <c r="G481" s="32"/>
      <c r="H481" s="32"/>
    </row>
    <row r="482" spans="4:8">
      <c r="D482" s="32"/>
      <c r="E482" s="32"/>
      <c r="F482" s="32"/>
      <c r="G482" s="32"/>
      <c r="H482" s="32"/>
    </row>
    <row r="483" spans="4:8">
      <c r="D483" s="32"/>
      <c r="E483" s="32"/>
      <c r="F483" s="32"/>
      <c r="G483" s="32"/>
      <c r="H483" s="32"/>
    </row>
    <row r="484" spans="4:8">
      <c r="D484" s="32"/>
      <c r="E484" s="32"/>
      <c r="F484" s="32"/>
      <c r="G484" s="32"/>
      <c r="H484" s="32"/>
    </row>
    <row r="485" spans="4:8">
      <c r="D485" s="32"/>
      <c r="E485" s="32"/>
      <c r="F485" s="32"/>
      <c r="G485" s="32"/>
      <c r="H485" s="32"/>
    </row>
    <row r="486" spans="4:8">
      <c r="D486" s="32"/>
      <c r="E486" s="32"/>
      <c r="F486" s="32"/>
      <c r="G486" s="32"/>
      <c r="H486" s="32"/>
    </row>
    <row r="487" spans="4:8">
      <c r="D487" s="32"/>
      <c r="E487" s="32"/>
      <c r="F487" s="32"/>
      <c r="G487" s="32"/>
      <c r="H487" s="32"/>
    </row>
    <row r="488" spans="4:8">
      <c r="D488" s="32"/>
      <c r="E488" s="32"/>
      <c r="F488" s="32"/>
      <c r="G488" s="32"/>
      <c r="H488" s="32"/>
    </row>
    <row r="489" spans="4:8">
      <c r="D489" s="32"/>
      <c r="E489" s="32"/>
      <c r="F489" s="32"/>
      <c r="G489" s="32"/>
      <c r="H489" s="32"/>
    </row>
    <row r="490" spans="4:8">
      <c r="D490" s="32"/>
      <c r="E490" s="32"/>
      <c r="F490" s="32"/>
      <c r="G490" s="32"/>
      <c r="H490" s="32"/>
    </row>
    <row r="491" spans="4:8">
      <c r="D491" s="32"/>
      <c r="E491" s="32"/>
      <c r="F491" s="32"/>
      <c r="G491" s="32"/>
      <c r="H491" s="32"/>
    </row>
    <row r="492" spans="4:8">
      <c r="D492" s="32"/>
      <c r="E492" s="32"/>
      <c r="F492" s="32"/>
      <c r="G492" s="32"/>
      <c r="H492" s="32"/>
    </row>
    <row r="493" spans="4:8">
      <c r="D493" s="32"/>
      <c r="E493" s="32"/>
      <c r="F493" s="32"/>
      <c r="G493" s="32"/>
      <c r="H493" s="32"/>
    </row>
    <row r="494" spans="4:8">
      <c r="D494" s="32"/>
      <c r="E494" s="32"/>
      <c r="F494" s="32"/>
      <c r="G494" s="32"/>
      <c r="H494" s="32"/>
    </row>
    <row r="495" spans="4:8">
      <c r="D495" s="32"/>
      <c r="E495" s="32"/>
      <c r="F495" s="32"/>
      <c r="G495" s="32"/>
      <c r="H495" s="32"/>
    </row>
    <row r="496" spans="4:8">
      <c r="D496" s="32"/>
      <c r="E496" s="32"/>
      <c r="F496" s="32"/>
      <c r="G496" s="32"/>
      <c r="H496" s="32"/>
    </row>
    <row r="497" spans="4:8">
      <c r="D497" s="32"/>
      <c r="E497" s="32"/>
      <c r="F497" s="32"/>
      <c r="G497" s="32"/>
      <c r="H497" s="32"/>
    </row>
    <row r="498" spans="4:8">
      <c r="D498" s="32"/>
      <c r="E498" s="32"/>
      <c r="F498" s="32"/>
      <c r="G498" s="32"/>
      <c r="H498" s="32"/>
    </row>
    <row r="499" spans="4:8">
      <c r="D499" s="32"/>
      <c r="E499" s="32"/>
      <c r="F499" s="32"/>
      <c r="G499" s="32"/>
      <c r="H499" s="32"/>
    </row>
    <row r="500" spans="4:8">
      <c r="D500" s="32"/>
      <c r="E500" s="32"/>
      <c r="F500" s="32"/>
      <c r="G500" s="32"/>
      <c r="H500" s="32"/>
    </row>
    <row r="501" spans="4:8">
      <c r="D501" s="32"/>
      <c r="E501" s="32"/>
      <c r="F501" s="32"/>
      <c r="G501" s="32"/>
      <c r="H501" s="32"/>
    </row>
    <row r="502" spans="4:8">
      <c r="D502" s="32"/>
      <c r="E502" s="32"/>
      <c r="F502" s="32"/>
      <c r="G502" s="32"/>
      <c r="H502" s="32"/>
    </row>
    <row r="503" spans="4:8">
      <c r="D503" s="32"/>
      <c r="E503" s="32"/>
      <c r="F503" s="32"/>
      <c r="G503" s="32"/>
      <c r="H503" s="32"/>
    </row>
    <row r="504" spans="4:8">
      <c r="D504" s="32"/>
      <c r="E504" s="32"/>
      <c r="F504" s="32"/>
      <c r="G504" s="32"/>
      <c r="H504" s="32"/>
    </row>
    <row r="505" spans="4:8">
      <c r="D505" s="32"/>
      <c r="E505" s="32"/>
      <c r="F505" s="32"/>
      <c r="G505" s="32"/>
      <c r="H505" s="32"/>
    </row>
    <row r="506" spans="4:8">
      <c r="D506" s="32"/>
      <c r="E506" s="32"/>
      <c r="F506" s="32"/>
      <c r="G506" s="32"/>
      <c r="H506" s="32"/>
    </row>
    <row r="507" spans="4:8">
      <c r="D507" s="32"/>
      <c r="E507" s="32"/>
      <c r="F507" s="32"/>
      <c r="G507" s="32"/>
      <c r="H507" s="32"/>
    </row>
    <row r="508" spans="4:8">
      <c r="D508" s="32"/>
      <c r="E508" s="32"/>
      <c r="F508" s="32"/>
      <c r="G508" s="32"/>
      <c r="H508" s="32"/>
    </row>
    <row r="509" spans="4:8">
      <c r="D509" s="32"/>
      <c r="E509" s="32"/>
      <c r="F509" s="32"/>
      <c r="G509" s="32"/>
      <c r="H509" s="32"/>
    </row>
    <row r="510" spans="4:8">
      <c r="D510" s="32"/>
      <c r="E510" s="32"/>
      <c r="F510" s="32"/>
      <c r="G510" s="32"/>
      <c r="H510" s="32"/>
    </row>
    <row r="511" spans="4:8">
      <c r="D511" s="32"/>
      <c r="E511" s="32"/>
      <c r="F511" s="32"/>
      <c r="G511" s="32"/>
      <c r="H511" s="32"/>
    </row>
    <row r="512" spans="4:8">
      <c r="D512" s="32"/>
      <c r="E512" s="32"/>
      <c r="F512" s="32"/>
      <c r="G512" s="32"/>
      <c r="H512" s="32"/>
    </row>
    <row r="513" spans="4:8">
      <c r="D513" s="32"/>
      <c r="E513" s="32"/>
      <c r="F513" s="32"/>
      <c r="G513" s="32"/>
      <c r="H513" s="32"/>
    </row>
    <row r="514" spans="4:8">
      <c r="D514" s="32"/>
      <c r="E514" s="32"/>
      <c r="F514" s="32"/>
      <c r="G514" s="32"/>
      <c r="H514" s="32"/>
    </row>
    <row r="515" spans="4:8">
      <c r="D515" s="32"/>
      <c r="E515" s="32"/>
      <c r="F515" s="32"/>
      <c r="G515" s="32"/>
      <c r="H515" s="32"/>
    </row>
    <row r="516" spans="4:8">
      <c r="D516" s="32"/>
      <c r="E516" s="32"/>
      <c r="F516" s="32"/>
      <c r="G516" s="32"/>
      <c r="H516" s="32"/>
    </row>
    <row r="517" spans="4:8">
      <c r="D517" s="32"/>
      <c r="E517" s="32"/>
      <c r="F517" s="32"/>
      <c r="G517" s="32"/>
      <c r="H517" s="32"/>
    </row>
    <row r="518" spans="4:8">
      <c r="D518" s="32"/>
      <c r="E518" s="32"/>
      <c r="F518" s="32"/>
      <c r="G518" s="32"/>
      <c r="H518" s="32"/>
    </row>
    <row r="519" spans="4:8">
      <c r="D519" s="32"/>
      <c r="E519" s="32"/>
      <c r="F519" s="32"/>
      <c r="G519" s="32"/>
      <c r="H519" s="32"/>
    </row>
    <row r="520" spans="4:8">
      <c r="D520" s="32"/>
      <c r="E520" s="32"/>
      <c r="F520" s="32"/>
      <c r="G520" s="32"/>
      <c r="H520" s="32"/>
    </row>
    <row r="521" spans="4:8">
      <c r="D521" s="32"/>
      <c r="E521" s="32"/>
      <c r="F521" s="32"/>
      <c r="G521" s="32"/>
      <c r="H521" s="32"/>
    </row>
    <row r="522" spans="4:8">
      <c r="D522" s="32"/>
      <c r="E522" s="32"/>
      <c r="F522" s="32"/>
      <c r="G522" s="32"/>
      <c r="H522" s="32"/>
    </row>
    <row r="523" spans="4:8">
      <c r="D523" s="32"/>
      <c r="E523" s="32"/>
      <c r="F523" s="32"/>
      <c r="G523" s="32"/>
      <c r="H523" s="32"/>
    </row>
    <row r="524" spans="4:8">
      <c r="D524" s="32"/>
      <c r="E524" s="32"/>
      <c r="F524" s="32"/>
      <c r="G524" s="32"/>
      <c r="H524" s="32"/>
    </row>
    <row r="525" spans="4:8">
      <c r="D525" s="32"/>
      <c r="E525" s="32"/>
      <c r="F525" s="32"/>
      <c r="G525" s="32"/>
      <c r="H525" s="32"/>
    </row>
    <row r="526" spans="4:8">
      <c r="D526" s="32"/>
      <c r="E526" s="32"/>
      <c r="F526" s="32"/>
      <c r="G526" s="32"/>
      <c r="H526" s="32"/>
    </row>
    <row r="527" spans="4:8">
      <c r="D527" s="32"/>
      <c r="E527" s="32"/>
      <c r="F527" s="32"/>
      <c r="G527" s="32"/>
      <c r="H527" s="32"/>
    </row>
    <row r="528" spans="4:8">
      <c r="D528" s="32"/>
      <c r="E528" s="32"/>
      <c r="F528" s="32"/>
      <c r="G528" s="32"/>
      <c r="H528" s="32"/>
    </row>
    <row r="529" spans="4:8">
      <c r="D529" s="32"/>
      <c r="E529" s="32"/>
      <c r="F529" s="32"/>
      <c r="G529" s="32"/>
      <c r="H529" s="32"/>
    </row>
    <row r="530" spans="4:8">
      <c r="D530" s="32"/>
      <c r="E530" s="32"/>
      <c r="F530" s="32"/>
      <c r="G530" s="32"/>
      <c r="H530" s="32"/>
    </row>
    <row r="531" spans="4:8">
      <c r="D531" s="32"/>
      <c r="E531" s="32"/>
      <c r="F531" s="32"/>
      <c r="G531" s="32"/>
      <c r="H531" s="32"/>
    </row>
    <row r="532" spans="4:8">
      <c r="D532" s="32"/>
      <c r="E532" s="32"/>
      <c r="F532" s="32"/>
      <c r="G532" s="32"/>
      <c r="H532" s="32"/>
    </row>
    <row r="533" spans="4:8">
      <c r="D533" s="32"/>
      <c r="E533" s="32"/>
      <c r="F533" s="32"/>
      <c r="G533" s="32"/>
      <c r="H533" s="32"/>
    </row>
    <row r="534" spans="4:8">
      <c r="D534" s="32"/>
      <c r="E534" s="32"/>
      <c r="F534" s="32"/>
      <c r="G534" s="32"/>
      <c r="H534" s="32"/>
    </row>
    <row r="535" spans="4:8">
      <c r="D535" s="32"/>
      <c r="E535" s="32"/>
      <c r="F535" s="32"/>
      <c r="G535" s="32"/>
      <c r="H535" s="32"/>
    </row>
    <row r="536" spans="4:8">
      <c r="D536" s="32"/>
      <c r="E536" s="32"/>
      <c r="F536" s="32"/>
      <c r="G536" s="32"/>
      <c r="H536" s="32"/>
    </row>
    <row r="537" spans="4:8">
      <c r="D537" s="32"/>
      <c r="E537" s="32"/>
      <c r="F537" s="32"/>
      <c r="G537" s="32"/>
      <c r="H537" s="32"/>
    </row>
    <row r="538" spans="4:8">
      <c r="D538" s="32"/>
      <c r="E538" s="32"/>
      <c r="F538" s="32"/>
      <c r="G538" s="32"/>
      <c r="H538" s="32"/>
    </row>
    <row r="539" spans="4:8">
      <c r="D539" s="32"/>
      <c r="E539" s="32"/>
      <c r="F539" s="32"/>
      <c r="G539" s="32"/>
      <c r="H539" s="32"/>
    </row>
    <row r="540" spans="4:8">
      <c r="D540" s="32"/>
      <c r="E540" s="32"/>
      <c r="F540" s="32"/>
      <c r="G540" s="32"/>
      <c r="H540" s="32"/>
    </row>
    <row r="541" spans="4:8">
      <c r="D541" s="32"/>
      <c r="E541" s="32"/>
      <c r="F541" s="32"/>
      <c r="G541" s="32"/>
      <c r="H541" s="32"/>
    </row>
    <row r="542" spans="4:8">
      <c r="D542" s="32"/>
      <c r="E542" s="32"/>
      <c r="F542" s="32"/>
      <c r="G542" s="32"/>
      <c r="H542" s="32"/>
    </row>
    <row r="543" spans="4:8">
      <c r="D543" s="32"/>
      <c r="E543" s="32"/>
      <c r="F543" s="32"/>
      <c r="G543" s="32"/>
      <c r="H543" s="32"/>
    </row>
    <row r="544" spans="4:8">
      <c r="D544" s="32"/>
      <c r="E544" s="32"/>
      <c r="F544" s="32"/>
      <c r="G544" s="32"/>
      <c r="H544" s="32"/>
    </row>
    <row r="545" spans="4:8">
      <c r="D545" s="32"/>
      <c r="E545" s="32"/>
      <c r="F545" s="32"/>
      <c r="G545" s="32"/>
      <c r="H545" s="32"/>
    </row>
    <row r="546" spans="4:8">
      <c r="D546" s="32"/>
      <c r="E546" s="32"/>
      <c r="F546" s="32"/>
      <c r="G546" s="32"/>
      <c r="H546" s="32"/>
    </row>
    <row r="547" spans="4:8">
      <c r="D547" s="32"/>
      <c r="E547" s="32"/>
      <c r="F547" s="32"/>
      <c r="G547" s="32"/>
      <c r="H547" s="32"/>
    </row>
    <row r="548" spans="4:8">
      <c r="D548" s="32"/>
      <c r="E548" s="32"/>
      <c r="F548" s="32"/>
      <c r="G548" s="32"/>
      <c r="H548" s="32"/>
    </row>
    <row r="549" spans="4:8">
      <c r="D549" s="32"/>
      <c r="E549" s="32"/>
      <c r="F549" s="32"/>
      <c r="G549" s="32"/>
      <c r="H549" s="32"/>
    </row>
    <row r="550" spans="4:8">
      <c r="D550" s="32"/>
      <c r="E550" s="32"/>
      <c r="F550" s="32"/>
      <c r="G550" s="32"/>
      <c r="H550" s="32"/>
    </row>
    <row r="551" spans="4:8">
      <c r="D551" s="32"/>
      <c r="E551" s="32"/>
      <c r="F551" s="32"/>
      <c r="G551" s="32"/>
      <c r="H551" s="32"/>
    </row>
    <row r="552" spans="4:8">
      <c r="D552" s="32"/>
      <c r="E552" s="32"/>
      <c r="F552" s="32"/>
      <c r="G552" s="32"/>
      <c r="H552" s="32"/>
    </row>
    <row r="553" spans="4:8">
      <c r="D553" s="32"/>
      <c r="E553" s="32"/>
      <c r="F553" s="32"/>
      <c r="G553" s="32"/>
      <c r="H553" s="32"/>
    </row>
    <row r="554" spans="4:8">
      <c r="D554" s="32"/>
      <c r="E554" s="32"/>
      <c r="F554" s="32"/>
      <c r="G554" s="32"/>
      <c r="H554" s="32"/>
    </row>
    <row r="555" spans="4:8">
      <c r="D555" s="32"/>
      <c r="E555" s="32"/>
      <c r="F555" s="32"/>
      <c r="G555" s="32"/>
      <c r="H555" s="32"/>
    </row>
    <row r="556" spans="4:8">
      <c r="D556" s="32"/>
      <c r="E556" s="32"/>
      <c r="F556" s="32"/>
      <c r="G556" s="32"/>
      <c r="H556" s="32"/>
    </row>
    <row r="557" spans="4:8">
      <c r="D557" s="32"/>
      <c r="E557" s="32"/>
      <c r="F557" s="32"/>
      <c r="G557" s="32"/>
      <c r="H557" s="32"/>
    </row>
    <row r="558" spans="4:8">
      <c r="D558" s="32"/>
      <c r="E558" s="32"/>
      <c r="F558" s="32"/>
      <c r="G558" s="32"/>
      <c r="H558" s="32"/>
    </row>
    <row r="559" spans="4:8">
      <c r="D559" s="32"/>
      <c r="E559" s="32"/>
      <c r="F559" s="32"/>
      <c r="G559" s="32"/>
      <c r="H559" s="32"/>
    </row>
    <row r="560" spans="4:8">
      <c r="D560" s="32"/>
      <c r="E560" s="32"/>
      <c r="F560" s="32"/>
      <c r="G560" s="32"/>
      <c r="H560" s="32"/>
    </row>
    <row r="561" spans="4:8">
      <c r="D561" s="32"/>
      <c r="E561" s="32"/>
      <c r="F561" s="32"/>
      <c r="G561" s="32"/>
      <c r="H561" s="32"/>
    </row>
    <row r="562" spans="4:8">
      <c r="D562" s="32"/>
      <c r="E562" s="32"/>
      <c r="F562" s="32"/>
      <c r="G562" s="32"/>
      <c r="H562" s="32"/>
    </row>
    <row r="563" spans="4:8">
      <c r="D563" s="32"/>
      <c r="E563" s="32"/>
      <c r="F563" s="32"/>
      <c r="G563" s="32"/>
      <c r="H563" s="32"/>
    </row>
    <row r="564" spans="4:8">
      <c r="D564" s="32"/>
      <c r="E564" s="32"/>
      <c r="F564" s="32"/>
      <c r="G564" s="32"/>
      <c r="H564" s="32"/>
    </row>
    <row r="565" spans="4:8">
      <c r="D565" s="32"/>
      <c r="E565" s="32"/>
      <c r="F565" s="32"/>
      <c r="G565" s="32"/>
      <c r="H565" s="32"/>
    </row>
    <row r="566" spans="4:8">
      <c r="D566" s="32"/>
      <c r="E566" s="32"/>
      <c r="F566" s="32"/>
      <c r="G566" s="32"/>
      <c r="H566" s="32"/>
    </row>
    <row r="567" spans="4:8">
      <c r="D567" s="32"/>
      <c r="E567" s="32"/>
      <c r="F567" s="32"/>
      <c r="G567" s="32"/>
      <c r="H567" s="32"/>
    </row>
    <row r="568" spans="4:8">
      <c r="D568" s="32"/>
      <c r="E568" s="32"/>
      <c r="F568" s="32"/>
      <c r="G568" s="32"/>
      <c r="H568" s="32"/>
    </row>
    <row r="569" spans="4:8">
      <c r="D569" s="32"/>
      <c r="E569" s="32"/>
      <c r="F569" s="32"/>
      <c r="G569" s="32"/>
      <c r="H569" s="32"/>
    </row>
    <row r="570" spans="4:8">
      <c r="D570" s="32"/>
      <c r="E570" s="32"/>
      <c r="F570" s="32"/>
      <c r="G570" s="32"/>
      <c r="H570" s="32"/>
    </row>
    <row r="571" spans="4:8">
      <c r="D571" s="32"/>
      <c r="E571" s="32"/>
      <c r="F571" s="32"/>
      <c r="G571" s="32"/>
      <c r="H571" s="32"/>
    </row>
    <row r="572" spans="4:8">
      <c r="D572" s="32"/>
      <c r="E572" s="32"/>
      <c r="F572" s="32"/>
      <c r="G572" s="32"/>
      <c r="H572" s="32"/>
    </row>
    <row r="573" spans="4:8">
      <c r="D573" s="32"/>
      <c r="E573" s="32"/>
      <c r="F573" s="32"/>
      <c r="G573" s="32"/>
      <c r="H573" s="32"/>
    </row>
    <row r="574" spans="4:8">
      <c r="D574" s="32"/>
      <c r="E574" s="32"/>
      <c r="F574" s="32"/>
      <c r="G574" s="32"/>
      <c r="H574" s="32"/>
    </row>
    <row r="575" spans="4:8">
      <c r="D575" s="32"/>
      <c r="E575" s="32"/>
      <c r="F575" s="32"/>
      <c r="G575" s="32"/>
      <c r="H575" s="32"/>
    </row>
    <row r="576" spans="4:8">
      <c r="D576" s="32"/>
      <c r="E576" s="32"/>
      <c r="F576" s="32"/>
      <c r="G576" s="32"/>
      <c r="H576" s="32"/>
    </row>
    <row r="577" spans="4:8">
      <c r="D577" s="32"/>
      <c r="E577" s="32"/>
      <c r="F577" s="32"/>
      <c r="G577" s="32"/>
      <c r="H577" s="32"/>
    </row>
    <row r="578" spans="4:8">
      <c r="D578" s="32"/>
      <c r="E578" s="32"/>
      <c r="F578" s="32"/>
      <c r="G578" s="32"/>
      <c r="H578" s="32"/>
    </row>
    <row r="579" spans="4:8">
      <c r="D579" s="32"/>
      <c r="E579" s="32"/>
      <c r="F579" s="32"/>
      <c r="G579" s="32"/>
      <c r="H579" s="32"/>
    </row>
    <row r="580" spans="4:8">
      <c r="D580" s="32"/>
      <c r="E580" s="32"/>
      <c r="F580" s="32"/>
      <c r="G580" s="32"/>
      <c r="H580" s="32"/>
    </row>
    <row r="581" spans="4:8">
      <c r="D581" s="32"/>
      <c r="E581" s="32"/>
      <c r="F581" s="32"/>
      <c r="G581" s="32"/>
      <c r="H581" s="32"/>
    </row>
    <row r="582" spans="4:8">
      <c r="D582" s="32"/>
      <c r="E582" s="32"/>
      <c r="F582" s="32"/>
      <c r="G582" s="32"/>
      <c r="H582" s="32"/>
    </row>
    <row r="583" spans="4:8">
      <c r="D583" s="32"/>
      <c r="E583" s="32"/>
      <c r="F583" s="32"/>
      <c r="G583" s="32"/>
      <c r="H583" s="32"/>
    </row>
    <row r="584" spans="4:8">
      <c r="D584" s="32"/>
      <c r="E584" s="32"/>
      <c r="F584" s="32"/>
      <c r="G584" s="32"/>
      <c r="H584" s="32"/>
    </row>
    <row r="585" spans="4:8">
      <c r="D585" s="32"/>
      <c r="E585" s="32"/>
      <c r="F585" s="32"/>
      <c r="G585" s="32"/>
      <c r="H585" s="32"/>
    </row>
    <row r="586" spans="4:8">
      <c r="D586" s="32"/>
      <c r="E586" s="32"/>
      <c r="F586" s="32"/>
      <c r="G586" s="32"/>
      <c r="H586" s="32"/>
    </row>
    <row r="587" spans="4:8">
      <c r="D587" s="32"/>
      <c r="E587" s="32"/>
      <c r="F587" s="32"/>
      <c r="G587" s="32"/>
      <c r="H587" s="32"/>
    </row>
    <row r="588" spans="4:8">
      <c r="D588" s="32"/>
      <c r="E588" s="32"/>
      <c r="F588" s="32"/>
      <c r="G588" s="32"/>
      <c r="H588" s="32"/>
    </row>
    <row r="589" spans="4:8">
      <c r="D589" s="32"/>
      <c r="E589" s="32"/>
      <c r="F589" s="32"/>
      <c r="G589" s="32"/>
      <c r="H589" s="32"/>
    </row>
    <row r="590" spans="4:8">
      <c r="D590" s="32"/>
      <c r="E590" s="32"/>
      <c r="F590" s="32"/>
      <c r="G590" s="32"/>
      <c r="H590" s="32"/>
    </row>
    <row r="591" spans="4:8">
      <c r="D591" s="32"/>
      <c r="E591" s="32"/>
      <c r="F591" s="32"/>
      <c r="G591" s="32"/>
      <c r="H591" s="32"/>
    </row>
    <row r="592" spans="4:8">
      <c r="D592" s="32"/>
      <c r="E592" s="32"/>
      <c r="F592" s="32"/>
      <c r="G592" s="32"/>
      <c r="H592" s="32"/>
    </row>
    <row r="593" spans="4:8">
      <c r="D593" s="32"/>
      <c r="E593" s="32"/>
      <c r="F593" s="32"/>
      <c r="G593" s="32"/>
      <c r="H593" s="32"/>
    </row>
    <row r="594" spans="4:8">
      <c r="D594" s="32"/>
      <c r="E594" s="32"/>
      <c r="F594" s="32"/>
      <c r="G594" s="32"/>
      <c r="H594" s="32"/>
    </row>
    <row r="595" spans="4:8">
      <c r="D595" s="32"/>
      <c r="E595" s="32"/>
      <c r="F595" s="32"/>
      <c r="G595" s="32"/>
      <c r="H595" s="32"/>
    </row>
    <row r="596" spans="4:8">
      <c r="D596" s="32"/>
      <c r="E596" s="32"/>
      <c r="F596" s="32"/>
      <c r="G596" s="32"/>
      <c r="H596" s="32"/>
    </row>
    <row r="597" spans="4:8">
      <c r="D597" s="32"/>
      <c r="E597" s="32"/>
      <c r="F597" s="32"/>
      <c r="G597" s="32"/>
      <c r="H597" s="32"/>
    </row>
    <row r="598" spans="4:8">
      <c r="D598" s="32"/>
      <c r="E598" s="32"/>
      <c r="F598" s="32"/>
      <c r="G598" s="32"/>
      <c r="H598" s="32"/>
    </row>
    <row r="599" spans="4:8">
      <c r="D599" s="32"/>
      <c r="E599" s="32"/>
      <c r="F599" s="32"/>
      <c r="G599" s="32"/>
      <c r="H599" s="32"/>
    </row>
    <row r="600" spans="4:8">
      <c r="D600" s="32"/>
      <c r="E600" s="32"/>
      <c r="F600" s="32"/>
      <c r="G600" s="32"/>
      <c r="H600" s="32"/>
    </row>
    <row r="601" spans="4:8">
      <c r="E601" s="68"/>
      <c r="G601" s="68"/>
    </row>
    <row r="602" spans="4:8">
      <c r="E602" s="68"/>
      <c r="G602" s="68"/>
    </row>
    <row r="603" spans="4:8">
      <c r="E603" s="68"/>
      <c r="G603" s="68"/>
    </row>
    <row r="604" spans="4:8">
      <c r="E604" s="68"/>
      <c r="G604" s="68"/>
    </row>
    <row r="605" spans="4:8">
      <c r="E605" s="68"/>
      <c r="G605" s="68"/>
    </row>
    <row r="606" spans="4:8">
      <c r="E606" s="68"/>
      <c r="G606" s="68"/>
    </row>
  </sheetData>
  <mergeCells count="1">
    <mergeCell ref="B7:K7"/>
  </mergeCells>
  <dataValidations count="1">
    <dataValidation allowBlank="1" showInputMessage="1" showErrorMessage="1" sqref="A1:B1048576 C1 D1:XFD1048576 C3:C1048576" xr:uid="{00000000-0002-0000-18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2B52B-EB2C-4DE2-A741-61C34725D779}">
  <sheetPr>
    <tabColor indexed="52"/>
    <pageSetUpPr fitToPage="1"/>
  </sheetPr>
  <dimension ref="B1:BH607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47.28515625" style="28" customWidth="1"/>
    <col min="3" max="8" width="10.7109375" style="29" customWidth="1"/>
    <col min="9" max="9" width="12.7109375" style="29" customWidth="1"/>
    <col min="10" max="11" width="10.7109375" style="29" customWidth="1"/>
    <col min="12" max="12" width="6.7109375" style="32" customWidth="1"/>
    <col min="13" max="13" width="7.7109375" style="32" customWidth="1"/>
    <col min="14" max="14" width="7.140625" style="32" customWidth="1"/>
    <col min="15" max="15" width="6" style="32" customWidth="1"/>
    <col min="16" max="16" width="7.85546875" style="32" customWidth="1"/>
    <col min="17" max="17" width="8.140625" style="32" customWidth="1"/>
    <col min="18" max="18" width="6.28515625" style="32" customWidth="1"/>
    <col min="19" max="19" width="8" style="32" customWidth="1"/>
    <col min="20" max="20" width="8.7109375" style="32" customWidth="1"/>
    <col min="21" max="21" width="10" style="32" customWidth="1"/>
    <col min="22" max="22" width="9.5703125" style="32" customWidth="1"/>
    <col min="23" max="23" width="6.140625" style="32" customWidth="1"/>
    <col min="24" max="25" width="5.7109375" style="32" customWidth="1"/>
    <col min="26" max="26" width="6.85546875" style="32" customWidth="1"/>
    <col min="27" max="27" width="6.42578125" style="29" customWidth="1"/>
    <col min="28" max="28" width="6.7109375" style="29" customWidth="1"/>
    <col min="29" max="29" width="7.28515625" style="29" customWidth="1"/>
    <col min="30" max="41" width="5.7109375" style="29" customWidth="1"/>
    <col min="42" max="16384" width="9.140625" style="29"/>
  </cols>
  <sheetData>
    <row r="1" spans="2:60">
      <c r="B1" s="16" t="s">
        <v>0</v>
      </c>
      <c r="C1" t="s">
        <v>197</v>
      </c>
    </row>
    <row r="2" spans="2:60">
      <c r="B2" s="16" t="s">
        <v>1</v>
      </c>
      <c r="C2" t="s">
        <v>1447</v>
      </c>
    </row>
    <row r="3" spans="2:60">
      <c r="B3" s="16" t="s">
        <v>2</v>
      </c>
      <c r="C3" t="s">
        <v>198</v>
      </c>
    </row>
    <row r="4" spans="2:60">
      <c r="B4" s="16" t="s">
        <v>3</v>
      </c>
    </row>
    <row r="5" spans="2:60">
      <c r="B5" s="16"/>
    </row>
    <row r="7" spans="2:60" ht="26.25" customHeight="1">
      <c r="B7" s="1" t="s">
        <v>167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60" s="32" customFormat="1" ht="63">
      <c r="B8" s="63" t="s">
        <v>96</v>
      </c>
      <c r="C8" s="66" t="s">
        <v>49</v>
      </c>
      <c r="D8" s="66" t="s">
        <v>51</v>
      </c>
      <c r="E8" s="66" t="s">
        <v>163</v>
      </c>
      <c r="F8" s="66" t="s">
        <v>164</v>
      </c>
      <c r="G8" s="66" t="s">
        <v>53</v>
      </c>
      <c r="H8" s="66" t="s">
        <v>165</v>
      </c>
      <c r="I8" s="66" t="s">
        <v>5</v>
      </c>
      <c r="J8" s="66" t="s">
        <v>57</v>
      </c>
      <c r="K8" s="67" t="s">
        <v>58</v>
      </c>
    </row>
    <row r="9" spans="2:60" s="32" customFormat="1" ht="21.75" customHeight="1">
      <c r="B9" s="33"/>
      <c r="C9" s="34"/>
      <c r="D9" s="34"/>
      <c r="E9" s="34"/>
      <c r="F9" s="34" t="s">
        <v>7</v>
      </c>
      <c r="G9" s="34"/>
      <c r="H9" s="34" t="s">
        <v>7</v>
      </c>
      <c r="I9" s="34" t="s">
        <v>6</v>
      </c>
      <c r="J9" s="44" t="s">
        <v>7</v>
      </c>
      <c r="K9" s="58" t="s">
        <v>7</v>
      </c>
    </row>
    <row r="10" spans="2:60" s="36" customFormat="1" ht="18" customHeight="1">
      <c r="B10" s="35"/>
      <c r="C10" s="47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47" t="s">
        <v>64</v>
      </c>
      <c r="K10" s="47" t="s">
        <v>65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2:60" s="36" customFormat="1" ht="18" customHeight="1">
      <c r="B11" s="37" t="s">
        <v>168</v>
      </c>
      <c r="C11" s="38"/>
      <c r="D11" s="21"/>
      <c r="E11" s="21"/>
      <c r="F11" s="21"/>
      <c r="G11" s="21"/>
      <c r="H11" s="89">
        <v>0</v>
      </c>
      <c r="I11" s="88">
        <v>-600.96600999999998</v>
      </c>
      <c r="J11" s="89">
        <v>1</v>
      </c>
      <c r="K11" s="89">
        <v>-2.9999999999999997E-4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BH11" s="29"/>
    </row>
    <row r="12" spans="2:60">
      <c r="B12" s="92" t="s">
        <v>201</v>
      </c>
      <c r="C12" s="28"/>
      <c r="D12" s="28"/>
      <c r="E12" s="28"/>
      <c r="F12" s="28"/>
      <c r="G12" s="28"/>
      <c r="H12" s="93">
        <v>0</v>
      </c>
      <c r="I12" s="94">
        <v>-600.96600999999998</v>
      </c>
      <c r="J12" s="93">
        <v>1</v>
      </c>
      <c r="K12" s="93">
        <v>-2.9999999999999997E-4</v>
      </c>
    </row>
    <row r="13" spans="2:60">
      <c r="B13" t="s">
        <v>1441</v>
      </c>
      <c r="C13" t="s">
        <v>1442</v>
      </c>
      <c r="D13" t="s">
        <v>224</v>
      </c>
      <c r="E13" t="s">
        <v>464</v>
      </c>
      <c r="F13" s="91">
        <v>0</v>
      </c>
      <c r="G13" t="s">
        <v>102</v>
      </c>
      <c r="H13" s="91">
        <v>0</v>
      </c>
      <c r="I13" s="90">
        <v>-544.97209999999995</v>
      </c>
      <c r="J13" s="91">
        <v>0.90680000000000005</v>
      </c>
      <c r="K13" s="91">
        <v>-2.0000000000000001E-4</v>
      </c>
    </row>
    <row r="14" spans="2:60">
      <c r="B14" t="s">
        <v>1443</v>
      </c>
      <c r="C14" t="s">
        <v>1444</v>
      </c>
      <c r="D14" t="s">
        <v>224</v>
      </c>
      <c r="E14" t="s">
        <v>464</v>
      </c>
      <c r="F14" s="91">
        <v>0</v>
      </c>
      <c r="G14" t="s">
        <v>102</v>
      </c>
      <c r="H14" s="91">
        <v>0</v>
      </c>
      <c r="I14" s="90">
        <v>-55.993879999999997</v>
      </c>
      <c r="J14" s="91">
        <v>9.3200000000000005E-2</v>
      </c>
      <c r="K14" s="91">
        <v>0</v>
      </c>
    </row>
    <row r="15" spans="2:60">
      <c r="B15" t="s">
        <v>1445</v>
      </c>
      <c r="C15" t="s">
        <v>1446</v>
      </c>
      <c r="D15" t="s">
        <v>224</v>
      </c>
      <c r="E15" t="s">
        <v>464</v>
      </c>
      <c r="F15" s="91">
        <v>0</v>
      </c>
      <c r="G15" t="s">
        <v>102</v>
      </c>
      <c r="H15" s="91">
        <v>0</v>
      </c>
      <c r="I15" s="90">
        <v>-3.0000000000000001E-5</v>
      </c>
      <c r="J15" s="91">
        <v>0</v>
      </c>
      <c r="K15" s="91">
        <v>0</v>
      </c>
    </row>
    <row r="16" spans="2:60">
      <c r="B16" s="92" t="s">
        <v>228</v>
      </c>
      <c r="D16" s="32"/>
      <c r="E16" s="32"/>
      <c r="F16" s="32"/>
      <c r="G16" s="32"/>
      <c r="H16" s="93">
        <v>0</v>
      </c>
      <c r="I16" s="94">
        <v>0</v>
      </c>
      <c r="J16" s="93">
        <v>0</v>
      </c>
      <c r="K16" s="93">
        <v>0</v>
      </c>
    </row>
    <row r="17" spans="2:11">
      <c r="B17" t="s">
        <v>224</v>
      </c>
      <c r="C17" t="s">
        <v>224</v>
      </c>
      <c r="D17" t="s">
        <v>224</v>
      </c>
      <c r="E17" s="32"/>
      <c r="F17" s="91">
        <v>0</v>
      </c>
      <c r="G17" t="s">
        <v>224</v>
      </c>
      <c r="H17" s="91">
        <v>0</v>
      </c>
      <c r="I17" s="90">
        <v>0</v>
      </c>
      <c r="J17" s="91">
        <v>0</v>
      </c>
      <c r="K17" s="91">
        <v>0</v>
      </c>
    </row>
    <row r="18" spans="2:11">
      <c r="D18" s="32"/>
      <c r="E18" s="32"/>
      <c r="F18" s="32"/>
      <c r="G18" s="32"/>
      <c r="H18" s="32"/>
    </row>
    <row r="19" spans="2:11">
      <c r="D19" s="32"/>
      <c r="E19" s="32"/>
      <c r="F19" s="32"/>
      <c r="G19" s="32"/>
      <c r="H19" s="32"/>
    </row>
    <row r="20" spans="2:11">
      <c r="D20" s="32"/>
      <c r="E20" s="32"/>
      <c r="F20" s="32"/>
      <c r="G20" s="32"/>
      <c r="H20" s="32"/>
    </row>
    <row r="21" spans="2:11">
      <c r="D21" s="32"/>
      <c r="E21" s="32"/>
      <c r="F21" s="32"/>
      <c r="G21" s="32"/>
      <c r="H21" s="32"/>
    </row>
    <row r="22" spans="2:11">
      <c r="D22" s="32"/>
      <c r="E22" s="32"/>
      <c r="F22" s="32"/>
      <c r="G22" s="32"/>
      <c r="H22" s="32"/>
    </row>
    <row r="23" spans="2:11">
      <c r="D23" s="32"/>
      <c r="E23" s="32"/>
      <c r="F23" s="32"/>
      <c r="G23" s="32"/>
      <c r="H23" s="32"/>
    </row>
    <row r="24" spans="2:11">
      <c r="D24" s="32"/>
      <c r="E24" s="32"/>
      <c r="F24" s="32"/>
      <c r="G24" s="32"/>
      <c r="H24" s="32"/>
    </row>
    <row r="25" spans="2:11">
      <c r="D25" s="32"/>
      <c r="E25" s="32"/>
      <c r="F25" s="32"/>
      <c r="G25" s="32"/>
      <c r="H25" s="32"/>
    </row>
    <row r="26" spans="2:11">
      <c r="D26" s="32"/>
      <c r="E26" s="32"/>
      <c r="F26" s="32"/>
      <c r="G26" s="32"/>
      <c r="H26" s="32"/>
    </row>
    <row r="27" spans="2:11">
      <c r="D27" s="32"/>
      <c r="E27" s="32"/>
      <c r="F27" s="32"/>
      <c r="G27" s="32"/>
      <c r="H27" s="32"/>
    </row>
    <row r="28" spans="2:11">
      <c r="D28" s="32"/>
      <c r="E28" s="32"/>
      <c r="F28" s="32"/>
      <c r="G28" s="32"/>
      <c r="H28" s="32"/>
    </row>
    <row r="29" spans="2:11">
      <c r="D29" s="32"/>
      <c r="E29" s="32"/>
      <c r="F29" s="32"/>
      <c r="G29" s="32"/>
      <c r="H29" s="32"/>
    </row>
    <row r="30" spans="2:11">
      <c r="D30" s="32"/>
      <c r="E30" s="32"/>
      <c r="F30" s="32"/>
      <c r="G30" s="32"/>
      <c r="H30" s="32"/>
    </row>
    <row r="31" spans="2:11">
      <c r="D31" s="32"/>
      <c r="E31" s="32"/>
      <c r="F31" s="32"/>
      <c r="G31" s="32"/>
      <c r="H31" s="32"/>
    </row>
    <row r="32" spans="2:11">
      <c r="D32" s="32"/>
      <c r="E32" s="32"/>
      <c r="F32" s="32"/>
      <c r="G32" s="32"/>
      <c r="H32" s="32"/>
    </row>
    <row r="33" spans="4:8">
      <c r="D33" s="32"/>
      <c r="E33" s="32"/>
      <c r="F33" s="32"/>
      <c r="G33" s="32"/>
      <c r="H33" s="32"/>
    </row>
    <row r="34" spans="4:8">
      <c r="D34" s="32"/>
      <c r="E34" s="32"/>
      <c r="F34" s="32"/>
      <c r="G34" s="32"/>
      <c r="H34" s="32"/>
    </row>
    <row r="35" spans="4:8">
      <c r="D35" s="32"/>
      <c r="E35" s="32"/>
      <c r="F35" s="32"/>
      <c r="G35" s="32"/>
      <c r="H35" s="32"/>
    </row>
    <row r="36" spans="4:8">
      <c r="D36" s="32"/>
      <c r="E36" s="32"/>
      <c r="F36" s="32"/>
      <c r="G36" s="32"/>
      <c r="H36" s="32"/>
    </row>
    <row r="37" spans="4:8">
      <c r="D37" s="32"/>
      <c r="E37" s="32"/>
      <c r="F37" s="32"/>
      <c r="G37" s="32"/>
      <c r="H37" s="32"/>
    </row>
    <row r="38" spans="4:8">
      <c r="D38" s="32"/>
      <c r="E38" s="32"/>
      <c r="F38" s="32"/>
      <c r="G38" s="32"/>
      <c r="H38" s="32"/>
    </row>
    <row r="39" spans="4:8">
      <c r="D39" s="32"/>
      <c r="E39" s="32"/>
      <c r="F39" s="32"/>
      <c r="G39" s="32"/>
      <c r="H39" s="32"/>
    </row>
    <row r="40" spans="4:8">
      <c r="D40" s="32"/>
      <c r="E40" s="32"/>
      <c r="F40" s="32"/>
      <c r="G40" s="32"/>
      <c r="H40" s="32"/>
    </row>
    <row r="41" spans="4:8">
      <c r="D41" s="32"/>
      <c r="E41" s="32"/>
      <c r="F41" s="32"/>
      <c r="G41" s="32"/>
      <c r="H41" s="32"/>
    </row>
    <row r="42" spans="4:8">
      <c r="D42" s="32"/>
      <c r="E42" s="32"/>
      <c r="F42" s="32"/>
      <c r="G42" s="32"/>
      <c r="H42" s="32"/>
    </row>
    <row r="43" spans="4:8">
      <c r="D43" s="32"/>
      <c r="E43" s="32"/>
      <c r="F43" s="32"/>
      <c r="G43" s="32"/>
      <c r="H43" s="32"/>
    </row>
    <row r="44" spans="4:8">
      <c r="D44" s="32"/>
      <c r="E44" s="32"/>
      <c r="F44" s="32"/>
      <c r="G44" s="32"/>
      <c r="H44" s="32"/>
    </row>
    <row r="45" spans="4:8">
      <c r="D45" s="32"/>
      <c r="E45" s="32"/>
      <c r="F45" s="32"/>
      <c r="G45" s="32"/>
      <c r="H45" s="32"/>
    </row>
    <row r="46" spans="4:8">
      <c r="D46" s="32"/>
      <c r="E46" s="32"/>
      <c r="F46" s="32"/>
      <c r="G46" s="32"/>
      <c r="H46" s="32"/>
    </row>
    <row r="47" spans="4:8">
      <c r="D47" s="32"/>
      <c r="E47" s="32"/>
      <c r="F47" s="32"/>
      <c r="G47" s="32"/>
      <c r="H47" s="32"/>
    </row>
    <row r="48" spans="4:8">
      <c r="D48" s="32"/>
      <c r="E48" s="32"/>
      <c r="F48" s="32"/>
      <c r="G48" s="32"/>
      <c r="H48" s="32"/>
    </row>
    <row r="49" spans="4:8">
      <c r="D49" s="32"/>
      <c r="E49" s="32"/>
      <c r="F49" s="32"/>
      <c r="G49" s="32"/>
      <c r="H49" s="32"/>
    </row>
    <row r="50" spans="4:8">
      <c r="D50" s="32"/>
      <c r="E50" s="32"/>
      <c r="F50" s="32"/>
      <c r="G50" s="32"/>
      <c r="H50" s="32"/>
    </row>
    <row r="51" spans="4:8">
      <c r="D51" s="32"/>
      <c r="E51" s="32"/>
      <c r="F51" s="32"/>
      <c r="G51" s="32"/>
      <c r="H51" s="32"/>
    </row>
    <row r="52" spans="4:8">
      <c r="D52" s="32"/>
      <c r="E52" s="32"/>
      <c r="F52" s="32"/>
      <c r="G52" s="32"/>
      <c r="H52" s="32"/>
    </row>
    <row r="53" spans="4:8">
      <c r="D53" s="32"/>
      <c r="E53" s="32"/>
      <c r="F53" s="32"/>
      <c r="G53" s="32"/>
      <c r="H53" s="32"/>
    </row>
    <row r="54" spans="4:8">
      <c r="D54" s="32"/>
      <c r="E54" s="32"/>
      <c r="F54" s="32"/>
      <c r="G54" s="32"/>
      <c r="H54" s="32"/>
    </row>
    <row r="55" spans="4:8">
      <c r="D55" s="32"/>
      <c r="E55" s="32"/>
      <c r="F55" s="32"/>
      <c r="G55" s="32"/>
      <c r="H55" s="32"/>
    </row>
    <row r="56" spans="4:8">
      <c r="D56" s="32"/>
      <c r="E56" s="32"/>
      <c r="F56" s="32"/>
      <c r="G56" s="32"/>
      <c r="H56" s="32"/>
    </row>
    <row r="57" spans="4:8">
      <c r="D57" s="32"/>
      <c r="E57" s="32"/>
      <c r="F57" s="32"/>
      <c r="G57" s="32"/>
      <c r="H57" s="32"/>
    </row>
    <row r="58" spans="4:8">
      <c r="D58" s="32"/>
      <c r="E58" s="32"/>
      <c r="F58" s="32"/>
      <c r="G58" s="32"/>
      <c r="H58" s="32"/>
    </row>
    <row r="59" spans="4:8">
      <c r="D59" s="32"/>
      <c r="E59" s="32"/>
      <c r="F59" s="32"/>
      <c r="G59" s="32"/>
      <c r="H59" s="32"/>
    </row>
    <row r="60" spans="4:8">
      <c r="D60" s="32"/>
      <c r="E60" s="32"/>
      <c r="F60" s="32"/>
      <c r="G60" s="32"/>
      <c r="H60" s="32"/>
    </row>
    <row r="61" spans="4:8">
      <c r="D61" s="32"/>
      <c r="E61" s="32"/>
      <c r="F61" s="32"/>
      <c r="G61" s="32"/>
      <c r="H61" s="32"/>
    </row>
    <row r="62" spans="4:8">
      <c r="D62" s="32"/>
      <c r="E62" s="32"/>
      <c r="F62" s="32"/>
      <c r="G62" s="32"/>
      <c r="H62" s="32"/>
    </row>
    <row r="63" spans="4:8">
      <c r="D63" s="32"/>
      <c r="E63" s="32"/>
      <c r="F63" s="32"/>
      <c r="G63" s="32"/>
      <c r="H63" s="32"/>
    </row>
    <row r="64" spans="4:8">
      <c r="D64" s="32"/>
      <c r="E64" s="32"/>
      <c r="F64" s="32"/>
      <c r="G64" s="32"/>
      <c r="H64" s="32"/>
    </row>
    <row r="65" spans="4:8">
      <c r="D65" s="32"/>
      <c r="E65" s="32"/>
      <c r="F65" s="32"/>
      <c r="G65" s="32"/>
      <c r="H65" s="32"/>
    </row>
    <row r="66" spans="4:8">
      <c r="D66" s="32"/>
      <c r="E66" s="32"/>
      <c r="F66" s="32"/>
      <c r="G66" s="32"/>
      <c r="H66" s="32"/>
    </row>
    <row r="67" spans="4:8">
      <c r="D67" s="32"/>
      <c r="E67" s="32"/>
      <c r="F67" s="32"/>
      <c r="G67" s="32"/>
      <c r="H67" s="32"/>
    </row>
    <row r="68" spans="4:8">
      <c r="D68" s="32"/>
      <c r="E68" s="32"/>
      <c r="F68" s="32"/>
      <c r="G68" s="32"/>
      <c r="H68" s="32"/>
    </row>
    <row r="69" spans="4:8">
      <c r="D69" s="32"/>
      <c r="E69" s="32"/>
      <c r="F69" s="32"/>
      <c r="G69" s="32"/>
      <c r="H69" s="32"/>
    </row>
    <row r="70" spans="4:8">
      <c r="D70" s="32"/>
      <c r="E70" s="32"/>
      <c r="F70" s="32"/>
      <c r="G70" s="32"/>
      <c r="H70" s="32"/>
    </row>
    <row r="71" spans="4:8">
      <c r="D71" s="32"/>
      <c r="E71" s="32"/>
      <c r="F71" s="32"/>
      <c r="G71" s="32"/>
      <c r="H71" s="32"/>
    </row>
    <row r="72" spans="4:8">
      <c r="D72" s="32"/>
      <c r="E72" s="32"/>
      <c r="F72" s="32"/>
      <c r="G72" s="32"/>
      <c r="H72" s="32"/>
    </row>
    <row r="73" spans="4:8">
      <c r="D73" s="32"/>
      <c r="E73" s="32"/>
      <c r="F73" s="32"/>
      <c r="G73" s="32"/>
      <c r="H73" s="32"/>
    </row>
    <row r="74" spans="4:8">
      <c r="D74" s="32"/>
      <c r="E74" s="32"/>
      <c r="F74" s="32"/>
      <c r="G74" s="32"/>
      <c r="H74" s="32"/>
    </row>
    <row r="75" spans="4:8">
      <c r="D75" s="32"/>
      <c r="E75" s="32"/>
      <c r="F75" s="32"/>
      <c r="G75" s="32"/>
      <c r="H75" s="32"/>
    </row>
    <row r="76" spans="4:8">
      <c r="D76" s="32"/>
      <c r="E76" s="32"/>
      <c r="F76" s="32"/>
      <c r="G76" s="32"/>
      <c r="H76" s="32"/>
    </row>
    <row r="77" spans="4:8">
      <c r="D77" s="32"/>
      <c r="E77" s="32"/>
      <c r="F77" s="32"/>
      <c r="G77" s="32"/>
      <c r="H77" s="32"/>
    </row>
    <row r="78" spans="4:8">
      <c r="D78" s="32"/>
      <c r="E78" s="32"/>
      <c r="F78" s="32"/>
      <c r="G78" s="32"/>
      <c r="H78" s="32"/>
    </row>
    <row r="79" spans="4:8">
      <c r="D79" s="32"/>
      <c r="E79" s="32"/>
      <c r="F79" s="32"/>
      <c r="G79" s="32"/>
      <c r="H79" s="32"/>
    </row>
    <row r="80" spans="4:8">
      <c r="D80" s="32"/>
      <c r="E80" s="32"/>
      <c r="F80" s="32"/>
      <c r="G80" s="32"/>
      <c r="H80" s="32"/>
    </row>
    <row r="81" spans="4:8">
      <c r="D81" s="32"/>
      <c r="E81" s="32"/>
      <c r="F81" s="32"/>
      <c r="G81" s="32"/>
      <c r="H81" s="32"/>
    </row>
    <row r="82" spans="4:8">
      <c r="D82" s="32"/>
      <c r="E82" s="32"/>
      <c r="F82" s="32"/>
      <c r="G82" s="32"/>
      <c r="H82" s="32"/>
    </row>
    <row r="83" spans="4:8">
      <c r="D83" s="32"/>
      <c r="E83" s="32"/>
      <c r="F83" s="32"/>
      <c r="G83" s="32"/>
      <c r="H83" s="32"/>
    </row>
    <row r="84" spans="4:8">
      <c r="D84" s="32"/>
      <c r="E84" s="32"/>
      <c r="F84" s="32"/>
      <c r="G84" s="32"/>
      <c r="H84" s="32"/>
    </row>
    <row r="85" spans="4:8">
      <c r="D85" s="32"/>
      <c r="E85" s="32"/>
      <c r="F85" s="32"/>
      <c r="G85" s="32"/>
      <c r="H85" s="32"/>
    </row>
    <row r="86" spans="4:8">
      <c r="D86" s="32"/>
      <c r="E86" s="32"/>
      <c r="F86" s="32"/>
      <c r="G86" s="32"/>
      <c r="H86" s="32"/>
    </row>
    <row r="87" spans="4:8">
      <c r="D87" s="32"/>
      <c r="E87" s="32"/>
      <c r="F87" s="32"/>
      <c r="G87" s="32"/>
      <c r="H87" s="32"/>
    </row>
    <row r="88" spans="4:8">
      <c r="D88" s="32"/>
      <c r="E88" s="32"/>
      <c r="F88" s="32"/>
      <c r="G88" s="32"/>
      <c r="H88" s="32"/>
    </row>
    <row r="89" spans="4:8">
      <c r="D89" s="32"/>
      <c r="E89" s="32"/>
      <c r="F89" s="32"/>
      <c r="G89" s="32"/>
      <c r="H89" s="32"/>
    </row>
    <row r="90" spans="4:8">
      <c r="D90" s="32"/>
      <c r="E90" s="32"/>
      <c r="F90" s="32"/>
      <c r="G90" s="32"/>
      <c r="H90" s="32"/>
    </row>
    <row r="91" spans="4:8">
      <c r="D91" s="32"/>
      <c r="E91" s="32"/>
      <c r="F91" s="32"/>
      <c r="G91" s="32"/>
      <c r="H91" s="32"/>
    </row>
    <row r="92" spans="4:8">
      <c r="D92" s="32"/>
      <c r="E92" s="32"/>
      <c r="F92" s="32"/>
      <c r="G92" s="32"/>
      <c r="H92" s="32"/>
    </row>
    <row r="93" spans="4:8">
      <c r="D93" s="32"/>
      <c r="E93" s="32"/>
      <c r="F93" s="32"/>
      <c r="G93" s="32"/>
      <c r="H93" s="32"/>
    </row>
    <row r="94" spans="4:8">
      <c r="D94" s="32"/>
      <c r="E94" s="32"/>
      <c r="F94" s="32"/>
      <c r="G94" s="32"/>
      <c r="H94" s="32"/>
    </row>
    <row r="95" spans="4:8">
      <c r="D95" s="32"/>
      <c r="E95" s="32"/>
      <c r="F95" s="32"/>
      <c r="G95" s="32"/>
      <c r="H95" s="32"/>
    </row>
    <row r="96" spans="4:8">
      <c r="D96" s="32"/>
      <c r="E96" s="32"/>
      <c r="F96" s="32"/>
      <c r="G96" s="32"/>
      <c r="H96" s="32"/>
    </row>
    <row r="97" spans="4:8">
      <c r="D97" s="32"/>
      <c r="E97" s="32"/>
      <c r="F97" s="32"/>
      <c r="G97" s="32"/>
      <c r="H97" s="32"/>
    </row>
    <row r="98" spans="4:8">
      <c r="D98" s="32"/>
      <c r="E98" s="32"/>
      <c r="F98" s="32"/>
      <c r="G98" s="32"/>
      <c r="H98" s="32"/>
    </row>
    <row r="99" spans="4:8">
      <c r="D99" s="32"/>
      <c r="E99" s="32"/>
      <c r="F99" s="32"/>
      <c r="G99" s="32"/>
      <c r="H99" s="32"/>
    </row>
    <row r="100" spans="4:8">
      <c r="D100" s="32"/>
      <c r="E100" s="32"/>
      <c r="F100" s="32"/>
      <c r="G100" s="32"/>
      <c r="H100" s="32"/>
    </row>
    <row r="101" spans="4:8">
      <c r="D101" s="32"/>
      <c r="E101" s="32"/>
      <c r="F101" s="32"/>
      <c r="G101" s="32"/>
      <c r="H101" s="32"/>
    </row>
    <row r="102" spans="4:8">
      <c r="D102" s="32"/>
      <c r="E102" s="32"/>
      <c r="F102" s="32"/>
      <c r="G102" s="32"/>
      <c r="H102" s="32"/>
    </row>
    <row r="103" spans="4:8">
      <c r="D103" s="32"/>
      <c r="E103" s="32"/>
      <c r="F103" s="32"/>
      <c r="G103" s="32"/>
      <c r="H103" s="32"/>
    </row>
    <row r="104" spans="4:8">
      <c r="D104" s="32"/>
      <c r="E104" s="32"/>
      <c r="F104" s="32"/>
      <c r="G104" s="32"/>
      <c r="H104" s="32"/>
    </row>
    <row r="105" spans="4:8">
      <c r="D105" s="32"/>
      <c r="E105" s="32"/>
      <c r="F105" s="32"/>
      <c r="G105" s="32"/>
      <c r="H105" s="32"/>
    </row>
    <row r="106" spans="4:8">
      <c r="D106" s="32"/>
      <c r="E106" s="32"/>
      <c r="F106" s="32"/>
      <c r="G106" s="32"/>
      <c r="H106" s="32"/>
    </row>
    <row r="107" spans="4:8">
      <c r="D107" s="32"/>
      <c r="E107" s="32"/>
      <c r="F107" s="32"/>
      <c r="G107" s="32"/>
      <c r="H107" s="32"/>
    </row>
    <row r="108" spans="4:8">
      <c r="D108" s="32"/>
      <c r="E108" s="32"/>
      <c r="F108" s="32"/>
      <c r="G108" s="32"/>
      <c r="H108" s="32"/>
    </row>
    <row r="109" spans="4:8">
      <c r="D109" s="32"/>
      <c r="E109" s="32"/>
      <c r="F109" s="32"/>
      <c r="G109" s="32"/>
      <c r="H109" s="32"/>
    </row>
    <row r="110" spans="4:8">
      <c r="D110" s="32"/>
      <c r="E110" s="32"/>
      <c r="F110" s="32"/>
      <c r="G110" s="32"/>
      <c r="H110" s="32"/>
    </row>
    <row r="111" spans="4:8">
      <c r="D111" s="32"/>
      <c r="E111" s="32"/>
      <c r="F111" s="32"/>
      <c r="G111" s="32"/>
      <c r="H111" s="32"/>
    </row>
    <row r="112" spans="4:8">
      <c r="D112" s="32"/>
      <c r="E112" s="32"/>
      <c r="F112" s="32"/>
      <c r="G112" s="32"/>
      <c r="H112" s="32"/>
    </row>
    <row r="113" spans="4:8">
      <c r="D113" s="32"/>
      <c r="E113" s="32"/>
      <c r="F113" s="32"/>
      <c r="G113" s="32"/>
      <c r="H113" s="32"/>
    </row>
    <row r="114" spans="4:8">
      <c r="D114" s="32"/>
      <c r="E114" s="32"/>
      <c r="F114" s="32"/>
      <c r="G114" s="32"/>
      <c r="H114" s="32"/>
    </row>
    <row r="115" spans="4:8">
      <c r="D115" s="32"/>
      <c r="E115" s="32"/>
      <c r="F115" s="32"/>
      <c r="G115" s="32"/>
      <c r="H115" s="32"/>
    </row>
    <row r="116" spans="4:8">
      <c r="D116" s="32"/>
      <c r="E116" s="32"/>
      <c r="F116" s="32"/>
      <c r="G116" s="32"/>
      <c r="H116" s="32"/>
    </row>
    <row r="117" spans="4:8">
      <c r="D117" s="32"/>
      <c r="E117" s="32"/>
      <c r="F117" s="32"/>
      <c r="G117" s="32"/>
      <c r="H117" s="32"/>
    </row>
    <row r="118" spans="4:8">
      <c r="D118" s="32"/>
      <c r="E118" s="32"/>
      <c r="F118" s="32"/>
      <c r="G118" s="32"/>
      <c r="H118" s="32"/>
    </row>
    <row r="119" spans="4:8">
      <c r="D119" s="32"/>
      <c r="E119" s="32"/>
      <c r="F119" s="32"/>
      <c r="G119" s="32"/>
      <c r="H119" s="32"/>
    </row>
    <row r="120" spans="4:8">
      <c r="D120" s="32"/>
      <c r="E120" s="32"/>
      <c r="F120" s="32"/>
      <c r="G120" s="32"/>
      <c r="H120" s="32"/>
    </row>
    <row r="121" spans="4:8">
      <c r="D121" s="32"/>
      <c r="E121" s="32"/>
      <c r="F121" s="32"/>
      <c r="G121" s="32"/>
      <c r="H121" s="32"/>
    </row>
    <row r="122" spans="4:8">
      <c r="D122" s="32"/>
      <c r="E122" s="32"/>
      <c r="F122" s="32"/>
      <c r="G122" s="32"/>
      <c r="H122" s="32"/>
    </row>
    <row r="123" spans="4:8">
      <c r="D123" s="32"/>
      <c r="E123" s="32"/>
      <c r="F123" s="32"/>
      <c r="G123" s="32"/>
      <c r="H123" s="32"/>
    </row>
    <row r="124" spans="4:8">
      <c r="D124" s="32"/>
      <c r="E124" s="32"/>
      <c r="F124" s="32"/>
      <c r="G124" s="32"/>
      <c r="H124" s="32"/>
    </row>
    <row r="125" spans="4:8">
      <c r="D125" s="32"/>
      <c r="E125" s="32"/>
      <c r="F125" s="32"/>
      <c r="G125" s="32"/>
      <c r="H125" s="32"/>
    </row>
    <row r="126" spans="4:8">
      <c r="D126" s="32"/>
      <c r="E126" s="32"/>
      <c r="F126" s="32"/>
      <c r="G126" s="32"/>
      <c r="H126" s="32"/>
    </row>
    <row r="127" spans="4:8">
      <c r="D127" s="32"/>
      <c r="E127" s="32"/>
      <c r="F127" s="32"/>
      <c r="G127" s="32"/>
      <c r="H127" s="32"/>
    </row>
    <row r="128" spans="4:8">
      <c r="D128" s="32"/>
      <c r="E128" s="32"/>
      <c r="F128" s="32"/>
      <c r="G128" s="32"/>
      <c r="H128" s="32"/>
    </row>
    <row r="129" spans="4:8">
      <c r="D129" s="32"/>
      <c r="E129" s="32"/>
      <c r="F129" s="32"/>
      <c r="G129" s="32"/>
      <c r="H129" s="32"/>
    </row>
    <row r="130" spans="4:8">
      <c r="D130" s="32"/>
      <c r="E130" s="32"/>
      <c r="F130" s="32"/>
      <c r="G130" s="32"/>
      <c r="H130" s="32"/>
    </row>
    <row r="131" spans="4:8">
      <c r="D131" s="32"/>
      <c r="E131" s="32"/>
      <c r="F131" s="32"/>
      <c r="G131" s="32"/>
      <c r="H131" s="32"/>
    </row>
    <row r="132" spans="4:8">
      <c r="D132" s="32"/>
      <c r="E132" s="32"/>
      <c r="F132" s="32"/>
      <c r="G132" s="32"/>
      <c r="H132" s="32"/>
    </row>
    <row r="133" spans="4:8">
      <c r="D133" s="32"/>
      <c r="E133" s="32"/>
      <c r="F133" s="32"/>
      <c r="G133" s="32"/>
      <c r="H133" s="32"/>
    </row>
    <row r="134" spans="4:8">
      <c r="D134" s="32"/>
      <c r="E134" s="32"/>
      <c r="F134" s="32"/>
      <c r="G134" s="32"/>
      <c r="H134" s="32"/>
    </row>
    <row r="135" spans="4:8">
      <c r="D135" s="32"/>
      <c r="E135" s="32"/>
      <c r="F135" s="32"/>
      <c r="G135" s="32"/>
      <c r="H135" s="32"/>
    </row>
    <row r="136" spans="4:8">
      <c r="D136" s="32"/>
      <c r="E136" s="32"/>
      <c r="F136" s="32"/>
      <c r="G136" s="32"/>
      <c r="H136" s="32"/>
    </row>
    <row r="137" spans="4:8">
      <c r="D137" s="32"/>
      <c r="E137" s="32"/>
      <c r="F137" s="32"/>
      <c r="G137" s="32"/>
      <c r="H137" s="32"/>
    </row>
    <row r="138" spans="4:8">
      <c r="D138" s="32"/>
      <c r="E138" s="32"/>
      <c r="F138" s="32"/>
      <c r="G138" s="32"/>
      <c r="H138" s="32"/>
    </row>
    <row r="139" spans="4:8">
      <c r="D139" s="32"/>
      <c r="E139" s="32"/>
      <c r="F139" s="32"/>
      <c r="G139" s="32"/>
      <c r="H139" s="32"/>
    </row>
    <row r="140" spans="4:8">
      <c r="D140" s="32"/>
      <c r="E140" s="32"/>
      <c r="F140" s="32"/>
      <c r="G140" s="32"/>
      <c r="H140" s="32"/>
    </row>
    <row r="141" spans="4:8">
      <c r="D141" s="32"/>
      <c r="E141" s="32"/>
      <c r="F141" s="32"/>
      <c r="G141" s="32"/>
      <c r="H141" s="32"/>
    </row>
    <row r="142" spans="4:8">
      <c r="D142" s="32"/>
      <c r="E142" s="32"/>
      <c r="F142" s="32"/>
      <c r="G142" s="32"/>
      <c r="H142" s="32"/>
    </row>
    <row r="143" spans="4:8">
      <c r="D143" s="32"/>
      <c r="E143" s="32"/>
      <c r="F143" s="32"/>
      <c r="G143" s="32"/>
      <c r="H143" s="32"/>
    </row>
    <row r="144" spans="4:8">
      <c r="D144" s="32"/>
      <c r="E144" s="32"/>
      <c r="F144" s="32"/>
      <c r="G144" s="32"/>
      <c r="H144" s="32"/>
    </row>
    <row r="145" spans="4:8">
      <c r="D145" s="32"/>
      <c r="E145" s="32"/>
      <c r="F145" s="32"/>
      <c r="G145" s="32"/>
      <c r="H145" s="32"/>
    </row>
    <row r="146" spans="4:8">
      <c r="D146" s="32"/>
      <c r="E146" s="32"/>
      <c r="F146" s="32"/>
      <c r="G146" s="32"/>
      <c r="H146" s="32"/>
    </row>
    <row r="147" spans="4:8">
      <c r="D147" s="32"/>
      <c r="E147" s="32"/>
      <c r="F147" s="32"/>
      <c r="G147" s="32"/>
      <c r="H147" s="32"/>
    </row>
    <row r="148" spans="4:8">
      <c r="D148" s="32"/>
      <c r="E148" s="32"/>
      <c r="F148" s="32"/>
      <c r="G148" s="32"/>
      <c r="H148" s="32"/>
    </row>
    <row r="149" spans="4:8">
      <c r="D149" s="32"/>
      <c r="E149" s="32"/>
      <c r="F149" s="32"/>
      <c r="G149" s="32"/>
      <c r="H149" s="32"/>
    </row>
    <row r="150" spans="4:8">
      <c r="D150" s="32"/>
      <c r="E150" s="32"/>
      <c r="F150" s="32"/>
      <c r="G150" s="32"/>
      <c r="H150" s="32"/>
    </row>
    <row r="151" spans="4:8">
      <c r="D151" s="32"/>
      <c r="E151" s="32"/>
      <c r="F151" s="32"/>
      <c r="G151" s="32"/>
      <c r="H151" s="32"/>
    </row>
    <row r="152" spans="4:8">
      <c r="D152" s="32"/>
      <c r="E152" s="32"/>
      <c r="F152" s="32"/>
      <c r="G152" s="32"/>
      <c r="H152" s="32"/>
    </row>
    <row r="153" spans="4:8">
      <c r="D153" s="32"/>
      <c r="E153" s="32"/>
      <c r="F153" s="32"/>
      <c r="G153" s="32"/>
      <c r="H153" s="32"/>
    </row>
    <row r="154" spans="4:8">
      <c r="D154" s="32"/>
      <c r="E154" s="32"/>
      <c r="F154" s="32"/>
      <c r="G154" s="32"/>
      <c r="H154" s="32"/>
    </row>
    <row r="155" spans="4:8">
      <c r="D155" s="32"/>
      <c r="E155" s="32"/>
      <c r="F155" s="32"/>
      <c r="G155" s="32"/>
      <c r="H155" s="32"/>
    </row>
    <row r="156" spans="4:8">
      <c r="D156" s="32"/>
      <c r="E156" s="32"/>
      <c r="F156" s="32"/>
      <c r="G156" s="32"/>
      <c r="H156" s="32"/>
    </row>
    <row r="157" spans="4:8">
      <c r="D157" s="32"/>
      <c r="E157" s="32"/>
      <c r="F157" s="32"/>
      <c r="G157" s="32"/>
      <c r="H157" s="32"/>
    </row>
    <row r="158" spans="4:8">
      <c r="D158" s="32"/>
      <c r="E158" s="32"/>
      <c r="F158" s="32"/>
      <c r="G158" s="32"/>
      <c r="H158" s="32"/>
    </row>
    <row r="159" spans="4:8">
      <c r="D159" s="32"/>
      <c r="E159" s="32"/>
      <c r="F159" s="32"/>
      <c r="G159" s="32"/>
      <c r="H159" s="32"/>
    </row>
    <row r="160" spans="4:8">
      <c r="D160" s="32"/>
      <c r="E160" s="32"/>
      <c r="F160" s="32"/>
      <c r="G160" s="32"/>
      <c r="H160" s="32"/>
    </row>
    <row r="161" spans="4:8">
      <c r="D161" s="32"/>
      <c r="E161" s="32"/>
      <c r="F161" s="32"/>
      <c r="G161" s="32"/>
      <c r="H161" s="32"/>
    </row>
    <row r="162" spans="4:8">
      <c r="D162" s="32"/>
      <c r="E162" s="32"/>
      <c r="F162" s="32"/>
      <c r="G162" s="32"/>
      <c r="H162" s="32"/>
    </row>
    <row r="163" spans="4:8">
      <c r="D163" s="32"/>
      <c r="E163" s="32"/>
      <c r="F163" s="32"/>
      <c r="G163" s="32"/>
      <c r="H163" s="32"/>
    </row>
    <row r="164" spans="4:8">
      <c r="D164" s="32"/>
      <c r="E164" s="32"/>
      <c r="F164" s="32"/>
      <c r="G164" s="32"/>
      <c r="H164" s="32"/>
    </row>
    <row r="165" spans="4:8">
      <c r="D165" s="32"/>
      <c r="E165" s="32"/>
      <c r="F165" s="32"/>
      <c r="G165" s="32"/>
      <c r="H165" s="32"/>
    </row>
    <row r="166" spans="4:8">
      <c r="D166" s="32"/>
      <c r="E166" s="32"/>
      <c r="F166" s="32"/>
      <c r="G166" s="32"/>
      <c r="H166" s="32"/>
    </row>
    <row r="167" spans="4:8">
      <c r="D167" s="32"/>
      <c r="E167" s="32"/>
      <c r="F167" s="32"/>
      <c r="G167" s="32"/>
      <c r="H167" s="32"/>
    </row>
    <row r="168" spans="4:8">
      <c r="D168" s="32"/>
      <c r="E168" s="32"/>
      <c r="F168" s="32"/>
      <c r="G168" s="32"/>
      <c r="H168" s="32"/>
    </row>
    <row r="169" spans="4:8">
      <c r="D169" s="32"/>
      <c r="E169" s="32"/>
      <c r="F169" s="32"/>
      <c r="G169" s="32"/>
      <c r="H169" s="32"/>
    </row>
    <row r="170" spans="4:8">
      <c r="D170" s="32"/>
      <c r="E170" s="32"/>
      <c r="F170" s="32"/>
      <c r="G170" s="32"/>
      <c r="H170" s="32"/>
    </row>
    <row r="171" spans="4:8">
      <c r="D171" s="32"/>
      <c r="E171" s="32"/>
      <c r="F171" s="32"/>
      <c r="G171" s="32"/>
      <c r="H171" s="32"/>
    </row>
    <row r="172" spans="4:8">
      <c r="D172" s="32"/>
      <c r="E172" s="32"/>
      <c r="F172" s="32"/>
      <c r="G172" s="32"/>
      <c r="H172" s="32"/>
    </row>
    <row r="173" spans="4:8">
      <c r="D173" s="32"/>
      <c r="E173" s="32"/>
      <c r="F173" s="32"/>
      <c r="G173" s="32"/>
      <c r="H173" s="32"/>
    </row>
    <row r="174" spans="4:8">
      <c r="D174" s="32"/>
      <c r="E174" s="32"/>
      <c r="F174" s="32"/>
      <c r="G174" s="32"/>
      <c r="H174" s="32"/>
    </row>
    <row r="175" spans="4:8">
      <c r="D175" s="32"/>
      <c r="E175" s="32"/>
      <c r="F175" s="32"/>
      <c r="G175" s="32"/>
      <c r="H175" s="32"/>
    </row>
    <row r="176" spans="4:8">
      <c r="D176" s="32"/>
      <c r="E176" s="32"/>
      <c r="F176" s="32"/>
      <c r="G176" s="32"/>
      <c r="H176" s="32"/>
    </row>
    <row r="177" spans="4:8">
      <c r="D177" s="32"/>
      <c r="E177" s="32"/>
      <c r="F177" s="32"/>
      <c r="G177" s="32"/>
      <c r="H177" s="32"/>
    </row>
    <row r="178" spans="4:8">
      <c r="D178" s="32"/>
      <c r="E178" s="32"/>
      <c r="F178" s="32"/>
      <c r="G178" s="32"/>
      <c r="H178" s="32"/>
    </row>
    <row r="179" spans="4:8">
      <c r="D179" s="32"/>
      <c r="E179" s="32"/>
      <c r="F179" s="32"/>
      <c r="G179" s="32"/>
      <c r="H179" s="32"/>
    </row>
    <row r="180" spans="4:8">
      <c r="D180" s="32"/>
      <c r="E180" s="32"/>
      <c r="F180" s="32"/>
      <c r="G180" s="32"/>
      <c r="H180" s="32"/>
    </row>
    <row r="181" spans="4:8">
      <c r="D181" s="32"/>
      <c r="E181" s="32"/>
      <c r="F181" s="32"/>
      <c r="G181" s="32"/>
      <c r="H181" s="32"/>
    </row>
    <row r="182" spans="4:8">
      <c r="D182" s="32"/>
      <c r="E182" s="32"/>
      <c r="F182" s="32"/>
      <c r="G182" s="32"/>
      <c r="H182" s="32"/>
    </row>
    <row r="183" spans="4:8">
      <c r="D183" s="32"/>
      <c r="E183" s="32"/>
      <c r="F183" s="32"/>
      <c r="G183" s="32"/>
      <c r="H183" s="32"/>
    </row>
    <row r="184" spans="4:8">
      <c r="D184" s="32"/>
      <c r="E184" s="32"/>
      <c r="F184" s="32"/>
      <c r="G184" s="32"/>
      <c r="H184" s="32"/>
    </row>
    <row r="185" spans="4:8">
      <c r="D185" s="32"/>
      <c r="E185" s="32"/>
      <c r="F185" s="32"/>
      <c r="G185" s="32"/>
      <c r="H185" s="32"/>
    </row>
    <row r="186" spans="4:8">
      <c r="D186" s="32"/>
      <c r="E186" s="32"/>
      <c r="F186" s="32"/>
      <c r="G186" s="32"/>
      <c r="H186" s="32"/>
    </row>
    <row r="187" spans="4:8">
      <c r="D187" s="32"/>
      <c r="E187" s="32"/>
      <c r="F187" s="32"/>
      <c r="G187" s="32"/>
      <c r="H187" s="32"/>
    </row>
    <row r="188" spans="4:8">
      <c r="D188" s="32"/>
      <c r="E188" s="32"/>
      <c r="F188" s="32"/>
      <c r="G188" s="32"/>
      <c r="H188" s="32"/>
    </row>
    <row r="189" spans="4:8">
      <c r="D189" s="32"/>
      <c r="E189" s="32"/>
      <c r="F189" s="32"/>
      <c r="G189" s="32"/>
      <c r="H189" s="32"/>
    </row>
    <row r="190" spans="4:8">
      <c r="D190" s="32"/>
      <c r="E190" s="32"/>
      <c r="F190" s="32"/>
      <c r="G190" s="32"/>
      <c r="H190" s="32"/>
    </row>
    <row r="191" spans="4:8">
      <c r="D191" s="32"/>
      <c r="E191" s="32"/>
      <c r="F191" s="32"/>
      <c r="G191" s="32"/>
      <c r="H191" s="32"/>
    </row>
    <row r="192" spans="4:8">
      <c r="D192" s="32"/>
      <c r="E192" s="32"/>
      <c r="F192" s="32"/>
      <c r="G192" s="32"/>
      <c r="H192" s="32"/>
    </row>
    <row r="193" spans="4:8">
      <c r="D193" s="32"/>
      <c r="E193" s="32"/>
      <c r="F193" s="32"/>
      <c r="G193" s="32"/>
      <c r="H193" s="32"/>
    </row>
    <row r="194" spans="4:8">
      <c r="D194" s="32"/>
      <c r="E194" s="32"/>
      <c r="F194" s="32"/>
      <c r="G194" s="32"/>
      <c r="H194" s="32"/>
    </row>
    <row r="195" spans="4:8">
      <c r="D195" s="32"/>
      <c r="E195" s="32"/>
      <c r="F195" s="32"/>
      <c r="G195" s="32"/>
      <c r="H195" s="32"/>
    </row>
    <row r="196" spans="4:8">
      <c r="D196" s="32"/>
      <c r="E196" s="32"/>
      <c r="F196" s="32"/>
      <c r="G196" s="32"/>
      <c r="H196" s="32"/>
    </row>
    <row r="197" spans="4:8">
      <c r="D197" s="32"/>
      <c r="E197" s="32"/>
      <c r="F197" s="32"/>
      <c r="G197" s="32"/>
      <c r="H197" s="32"/>
    </row>
    <row r="198" spans="4:8">
      <c r="D198" s="32"/>
      <c r="E198" s="32"/>
      <c r="F198" s="32"/>
      <c r="G198" s="32"/>
      <c r="H198" s="32"/>
    </row>
    <row r="199" spans="4:8">
      <c r="D199" s="32"/>
      <c r="E199" s="32"/>
      <c r="F199" s="32"/>
      <c r="G199" s="32"/>
      <c r="H199" s="32"/>
    </row>
    <row r="200" spans="4:8">
      <c r="D200" s="32"/>
      <c r="E200" s="32"/>
      <c r="F200" s="32"/>
      <c r="G200" s="32"/>
      <c r="H200" s="32"/>
    </row>
    <row r="201" spans="4:8">
      <c r="D201" s="32"/>
      <c r="E201" s="32"/>
      <c r="F201" s="32"/>
      <c r="G201" s="32"/>
      <c r="H201" s="32"/>
    </row>
    <row r="202" spans="4:8">
      <c r="D202" s="32"/>
      <c r="E202" s="32"/>
      <c r="F202" s="32"/>
      <c r="G202" s="32"/>
      <c r="H202" s="32"/>
    </row>
    <row r="203" spans="4:8">
      <c r="D203" s="32"/>
      <c r="E203" s="32"/>
      <c r="F203" s="32"/>
      <c r="G203" s="32"/>
      <c r="H203" s="32"/>
    </row>
    <row r="204" spans="4:8">
      <c r="D204" s="32"/>
      <c r="E204" s="32"/>
      <c r="F204" s="32"/>
      <c r="G204" s="32"/>
      <c r="H204" s="32"/>
    </row>
    <row r="205" spans="4:8">
      <c r="D205" s="32"/>
      <c r="E205" s="32"/>
      <c r="F205" s="32"/>
      <c r="G205" s="32"/>
      <c r="H205" s="32"/>
    </row>
    <row r="206" spans="4:8">
      <c r="D206" s="32"/>
      <c r="E206" s="32"/>
      <c r="F206" s="32"/>
      <c r="G206" s="32"/>
      <c r="H206" s="32"/>
    </row>
    <row r="207" spans="4:8">
      <c r="D207" s="32"/>
      <c r="E207" s="32"/>
      <c r="F207" s="32"/>
      <c r="G207" s="32"/>
      <c r="H207" s="32"/>
    </row>
    <row r="208" spans="4:8">
      <c r="D208" s="32"/>
      <c r="E208" s="32"/>
      <c r="F208" s="32"/>
      <c r="G208" s="32"/>
      <c r="H208" s="32"/>
    </row>
    <row r="209" spans="4:8">
      <c r="D209" s="32"/>
      <c r="E209" s="32"/>
      <c r="F209" s="32"/>
      <c r="G209" s="32"/>
      <c r="H209" s="32"/>
    </row>
    <row r="210" spans="4:8">
      <c r="D210" s="32"/>
      <c r="E210" s="32"/>
      <c r="F210" s="32"/>
      <c r="G210" s="32"/>
      <c r="H210" s="32"/>
    </row>
    <row r="211" spans="4:8">
      <c r="D211" s="32"/>
      <c r="E211" s="32"/>
      <c r="F211" s="32"/>
      <c r="G211" s="32"/>
      <c r="H211" s="32"/>
    </row>
    <row r="212" spans="4:8">
      <c r="D212" s="32"/>
      <c r="E212" s="32"/>
      <c r="F212" s="32"/>
      <c r="G212" s="32"/>
      <c r="H212" s="32"/>
    </row>
    <row r="213" spans="4:8">
      <c r="D213" s="32"/>
      <c r="E213" s="32"/>
      <c r="F213" s="32"/>
      <c r="G213" s="32"/>
      <c r="H213" s="32"/>
    </row>
    <row r="214" spans="4:8">
      <c r="D214" s="32"/>
      <c r="E214" s="32"/>
      <c r="F214" s="32"/>
      <c r="G214" s="32"/>
      <c r="H214" s="32"/>
    </row>
    <row r="215" spans="4:8">
      <c r="D215" s="32"/>
      <c r="E215" s="32"/>
      <c r="F215" s="32"/>
      <c r="G215" s="32"/>
      <c r="H215" s="32"/>
    </row>
    <row r="216" spans="4:8">
      <c r="D216" s="32"/>
      <c r="E216" s="32"/>
      <c r="F216" s="32"/>
      <c r="G216" s="32"/>
      <c r="H216" s="32"/>
    </row>
    <row r="217" spans="4:8">
      <c r="D217" s="32"/>
      <c r="E217" s="32"/>
      <c r="F217" s="32"/>
      <c r="G217" s="32"/>
      <c r="H217" s="32"/>
    </row>
    <row r="218" spans="4:8">
      <c r="D218" s="32"/>
      <c r="E218" s="32"/>
      <c r="F218" s="32"/>
      <c r="G218" s="32"/>
      <c r="H218" s="32"/>
    </row>
    <row r="219" spans="4:8">
      <c r="D219" s="32"/>
      <c r="E219" s="32"/>
      <c r="F219" s="32"/>
      <c r="G219" s="32"/>
      <c r="H219" s="32"/>
    </row>
    <row r="220" spans="4:8">
      <c r="D220" s="32"/>
      <c r="E220" s="32"/>
      <c r="F220" s="32"/>
      <c r="G220" s="32"/>
      <c r="H220" s="32"/>
    </row>
    <row r="221" spans="4:8">
      <c r="D221" s="32"/>
      <c r="E221" s="32"/>
      <c r="F221" s="32"/>
      <c r="G221" s="32"/>
      <c r="H221" s="32"/>
    </row>
    <row r="222" spans="4:8">
      <c r="D222" s="32"/>
      <c r="E222" s="32"/>
      <c r="F222" s="32"/>
      <c r="G222" s="32"/>
      <c r="H222" s="32"/>
    </row>
    <row r="223" spans="4:8">
      <c r="D223" s="32"/>
      <c r="E223" s="32"/>
      <c r="F223" s="32"/>
      <c r="G223" s="32"/>
      <c r="H223" s="32"/>
    </row>
    <row r="224" spans="4:8">
      <c r="D224" s="32"/>
      <c r="E224" s="32"/>
      <c r="F224" s="32"/>
      <c r="G224" s="32"/>
      <c r="H224" s="32"/>
    </row>
    <row r="225" spans="4:8">
      <c r="D225" s="32"/>
      <c r="E225" s="32"/>
      <c r="F225" s="32"/>
      <c r="G225" s="32"/>
      <c r="H225" s="32"/>
    </row>
    <row r="226" spans="4:8">
      <c r="D226" s="32"/>
      <c r="E226" s="32"/>
      <c r="F226" s="32"/>
      <c r="G226" s="32"/>
      <c r="H226" s="32"/>
    </row>
    <row r="227" spans="4:8">
      <c r="D227" s="32"/>
      <c r="E227" s="32"/>
      <c r="F227" s="32"/>
      <c r="G227" s="32"/>
      <c r="H227" s="32"/>
    </row>
    <row r="228" spans="4:8">
      <c r="D228" s="32"/>
      <c r="E228" s="32"/>
      <c r="F228" s="32"/>
      <c r="G228" s="32"/>
      <c r="H228" s="32"/>
    </row>
    <row r="229" spans="4:8">
      <c r="D229" s="32"/>
      <c r="E229" s="32"/>
      <c r="F229" s="32"/>
      <c r="G229" s="32"/>
      <c r="H229" s="32"/>
    </row>
    <row r="230" spans="4:8">
      <c r="D230" s="32"/>
      <c r="E230" s="32"/>
      <c r="F230" s="32"/>
      <c r="G230" s="32"/>
      <c r="H230" s="32"/>
    </row>
    <row r="231" spans="4:8">
      <c r="D231" s="32"/>
      <c r="E231" s="32"/>
      <c r="F231" s="32"/>
      <c r="G231" s="32"/>
      <c r="H231" s="32"/>
    </row>
    <row r="232" spans="4:8">
      <c r="D232" s="32"/>
      <c r="E232" s="32"/>
      <c r="F232" s="32"/>
      <c r="G232" s="32"/>
      <c r="H232" s="32"/>
    </row>
    <row r="233" spans="4:8">
      <c r="D233" s="32"/>
      <c r="E233" s="32"/>
      <c r="F233" s="32"/>
      <c r="G233" s="32"/>
      <c r="H233" s="32"/>
    </row>
    <row r="234" spans="4:8">
      <c r="D234" s="32"/>
      <c r="E234" s="32"/>
      <c r="F234" s="32"/>
      <c r="G234" s="32"/>
      <c r="H234" s="32"/>
    </row>
    <row r="235" spans="4:8">
      <c r="D235" s="32"/>
      <c r="E235" s="32"/>
      <c r="F235" s="32"/>
      <c r="G235" s="32"/>
      <c r="H235" s="32"/>
    </row>
    <row r="236" spans="4:8">
      <c r="D236" s="32"/>
      <c r="E236" s="32"/>
      <c r="F236" s="32"/>
      <c r="G236" s="32"/>
      <c r="H236" s="32"/>
    </row>
    <row r="237" spans="4:8">
      <c r="D237" s="32"/>
      <c r="E237" s="32"/>
      <c r="F237" s="32"/>
      <c r="G237" s="32"/>
      <c r="H237" s="32"/>
    </row>
    <row r="238" spans="4:8">
      <c r="D238" s="32"/>
      <c r="E238" s="32"/>
      <c r="F238" s="32"/>
      <c r="G238" s="32"/>
      <c r="H238" s="32"/>
    </row>
    <row r="239" spans="4:8">
      <c r="D239" s="32"/>
      <c r="E239" s="32"/>
      <c r="F239" s="32"/>
      <c r="G239" s="32"/>
      <c r="H239" s="32"/>
    </row>
    <row r="240" spans="4:8">
      <c r="D240" s="32"/>
      <c r="E240" s="32"/>
      <c r="F240" s="32"/>
      <c r="G240" s="32"/>
      <c r="H240" s="32"/>
    </row>
    <row r="241" spans="4:8">
      <c r="D241" s="32"/>
      <c r="E241" s="32"/>
      <c r="F241" s="32"/>
      <c r="G241" s="32"/>
      <c r="H241" s="32"/>
    </row>
    <row r="242" spans="4:8">
      <c r="D242" s="32"/>
      <c r="E242" s="32"/>
      <c r="F242" s="32"/>
      <c r="G242" s="32"/>
      <c r="H242" s="32"/>
    </row>
    <row r="243" spans="4:8">
      <c r="D243" s="32"/>
      <c r="E243" s="32"/>
      <c r="F243" s="32"/>
      <c r="G243" s="32"/>
      <c r="H243" s="32"/>
    </row>
    <row r="244" spans="4:8">
      <c r="D244" s="32"/>
      <c r="E244" s="32"/>
      <c r="F244" s="32"/>
      <c r="G244" s="32"/>
      <c r="H244" s="32"/>
    </row>
    <row r="245" spans="4:8">
      <c r="D245" s="32"/>
      <c r="E245" s="32"/>
      <c r="F245" s="32"/>
      <c r="G245" s="32"/>
      <c r="H245" s="32"/>
    </row>
    <row r="246" spans="4:8">
      <c r="D246" s="32"/>
      <c r="E246" s="32"/>
      <c r="F246" s="32"/>
      <c r="G246" s="32"/>
      <c r="H246" s="32"/>
    </row>
    <row r="247" spans="4:8">
      <c r="D247" s="32"/>
      <c r="E247" s="32"/>
      <c r="F247" s="32"/>
      <c r="G247" s="32"/>
      <c r="H247" s="32"/>
    </row>
    <row r="248" spans="4:8">
      <c r="D248" s="32"/>
      <c r="E248" s="32"/>
      <c r="F248" s="32"/>
      <c r="G248" s="32"/>
      <c r="H248" s="32"/>
    </row>
    <row r="249" spans="4:8">
      <c r="D249" s="32"/>
      <c r="E249" s="32"/>
      <c r="F249" s="32"/>
      <c r="G249" s="32"/>
      <c r="H249" s="32"/>
    </row>
    <row r="250" spans="4:8">
      <c r="D250" s="32"/>
      <c r="E250" s="32"/>
      <c r="F250" s="32"/>
      <c r="G250" s="32"/>
      <c r="H250" s="32"/>
    </row>
    <row r="251" spans="4:8">
      <c r="D251" s="32"/>
      <c r="E251" s="32"/>
      <c r="F251" s="32"/>
      <c r="G251" s="32"/>
      <c r="H251" s="32"/>
    </row>
    <row r="252" spans="4:8">
      <c r="D252" s="32"/>
      <c r="E252" s="32"/>
      <c r="F252" s="32"/>
      <c r="G252" s="32"/>
      <c r="H252" s="32"/>
    </row>
    <row r="253" spans="4:8">
      <c r="D253" s="32"/>
      <c r="E253" s="32"/>
      <c r="F253" s="32"/>
      <c r="G253" s="32"/>
      <c r="H253" s="32"/>
    </row>
    <row r="254" spans="4:8">
      <c r="D254" s="32"/>
      <c r="E254" s="32"/>
      <c r="F254" s="32"/>
      <c r="G254" s="32"/>
      <c r="H254" s="32"/>
    </row>
    <row r="255" spans="4:8">
      <c r="D255" s="32"/>
      <c r="E255" s="32"/>
      <c r="F255" s="32"/>
      <c r="G255" s="32"/>
      <c r="H255" s="32"/>
    </row>
    <row r="256" spans="4:8">
      <c r="D256" s="32"/>
      <c r="E256" s="32"/>
      <c r="F256" s="32"/>
      <c r="G256" s="32"/>
      <c r="H256" s="32"/>
    </row>
    <row r="257" spans="4:8">
      <c r="D257" s="32"/>
      <c r="E257" s="32"/>
      <c r="F257" s="32"/>
      <c r="G257" s="32"/>
      <c r="H257" s="32"/>
    </row>
    <row r="258" spans="4:8">
      <c r="D258" s="32"/>
      <c r="E258" s="32"/>
      <c r="F258" s="32"/>
      <c r="G258" s="32"/>
      <c r="H258" s="32"/>
    </row>
    <row r="259" spans="4:8">
      <c r="D259" s="32"/>
      <c r="E259" s="32"/>
      <c r="F259" s="32"/>
      <c r="G259" s="32"/>
      <c r="H259" s="32"/>
    </row>
    <row r="260" spans="4:8">
      <c r="D260" s="32"/>
      <c r="E260" s="32"/>
      <c r="F260" s="32"/>
      <c r="G260" s="32"/>
      <c r="H260" s="32"/>
    </row>
    <row r="261" spans="4:8">
      <c r="D261" s="32"/>
      <c r="E261" s="32"/>
      <c r="F261" s="32"/>
      <c r="G261" s="32"/>
      <c r="H261" s="32"/>
    </row>
    <row r="262" spans="4:8">
      <c r="D262" s="32"/>
      <c r="E262" s="32"/>
      <c r="F262" s="32"/>
      <c r="G262" s="32"/>
      <c r="H262" s="32"/>
    </row>
    <row r="263" spans="4:8">
      <c r="D263" s="32"/>
      <c r="E263" s="32"/>
      <c r="F263" s="32"/>
      <c r="G263" s="32"/>
      <c r="H263" s="32"/>
    </row>
    <row r="264" spans="4:8">
      <c r="D264" s="32"/>
      <c r="E264" s="32"/>
      <c r="F264" s="32"/>
      <c r="G264" s="32"/>
      <c r="H264" s="32"/>
    </row>
    <row r="265" spans="4:8">
      <c r="D265" s="32"/>
      <c r="E265" s="32"/>
      <c r="F265" s="32"/>
      <c r="G265" s="32"/>
      <c r="H265" s="32"/>
    </row>
    <row r="266" spans="4:8">
      <c r="D266" s="32"/>
      <c r="E266" s="32"/>
      <c r="F266" s="32"/>
      <c r="G266" s="32"/>
      <c r="H266" s="32"/>
    </row>
    <row r="267" spans="4:8">
      <c r="D267" s="32"/>
      <c r="E267" s="32"/>
      <c r="F267" s="32"/>
      <c r="G267" s="32"/>
      <c r="H267" s="32"/>
    </row>
    <row r="268" spans="4:8">
      <c r="D268" s="32"/>
      <c r="E268" s="32"/>
      <c r="F268" s="32"/>
      <c r="G268" s="32"/>
      <c r="H268" s="32"/>
    </row>
    <row r="269" spans="4:8">
      <c r="D269" s="32"/>
      <c r="E269" s="32"/>
      <c r="F269" s="32"/>
      <c r="G269" s="32"/>
      <c r="H269" s="32"/>
    </row>
    <row r="270" spans="4:8">
      <c r="D270" s="32"/>
      <c r="E270" s="32"/>
      <c r="F270" s="32"/>
      <c r="G270" s="32"/>
      <c r="H270" s="32"/>
    </row>
    <row r="271" spans="4:8">
      <c r="D271" s="32"/>
      <c r="E271" s="32"/>
      <c r="F271" s="32"/>
      <c r="G271" s="32"/>
      <c r="H271" s="32"/>
    </row>
    <row r="272" spans="4:8">
      <c r="D272" s="32"/>
      <c r="E272" s="32"/>
      <c r="F272" s="32"/>
      <c r="G272" s="32"/>
      <c r="H272" s="32"/>
    </row>
    <row r="273" spans="4:8">
      <c r="D273" s="32"/>
      <c r="E273" s="32"/>
      <c r="F273" s="32"/>
      <c r="G273" s="32"/>
      <c r="H273" s="32"/>
    </row>
    <row r="274" spans="4:8">
      <c r="D274" s="32"/>
      <c r="E274" s="32"/>
      <c r="F274" s="32"/>
      <c r="G274" s="32"/>
      <c r="H274" s="32"/>
    </row>
    <row r="275" spans="4:8">
      <c r="D275" s="32"/>
      <c r="E275" s="32"/>
      <c r="F275" s="32"/>
      <c r="G275" s="32"/>
      <c r="H275" s="32"/>
    </row>
    <row r="276" spans="4:8">
      <c r="D276" s="32"/>
      <c r="E276" s="32"/>
      <c r="F276" s="32"/>
      <c r="G276" s="32"/>
      <c r="H276" s="32"/>
    </row>
    <row r="277" spans="4:8">
      <c r="D277" s="32"/>
      <c r="E277" s="32"/>
      <c r="F277" s="32"/>
      <c r="G277" s="32"/>
      <c r="H277" s="32"/>
    </row>
    <row r="278" spans="4:8">
      <c r="D278" s="32"/>
      <c r="E278" s="32"/>
      <c r="F278" s="32"/>
      <c r="G278" s="32"/>
      <c r="H278" s="32"/>
    </row>
    <row r="279" spans="4:8">
      <c r="D279" s="32"/>
      <c r="E279" s="32"/>
      <c r="F279" s="32"/>
      <c r="G279" s="32"/>
      <c r="H279" s="32"/>
    </row>
    <row r="280" spans="4:8">
      <c r="D280" s="32"/>
      <c r="E280" s="32"/>
      <c r="F280" s="32"/>
      <c r="G280" s="32"/>
      <c r="H280" s="32"/>
    </row>
    <row r="281" spans="4:8">
      <c r="D281" s="32"/>
      <c r="E281" s="32"/>
      <c r="F281" s="32"/>
      <c r="G281" s="32"/>
      <c r="H281" s="32"/>
    </row>
    <row r="282" spans="4:8">
      <c r="D282" s="32"/>
      <c r="E282" s="32"/>
      <c r="F282" s="32"/>
      <c r="G282" s="32"/>
      <c r="H282" s="32"/>
    </row>
    <row r="283" spans="4:8">
      <c r="D283" s="32"/>
      <c r="E283" s="32"/>
      <c r="F283" s="32"/>
      <c r="G283" s="32"/>
      <c r="H283" s="32"/>
    </row>
    <row r="284" spans="4:8">
      <c r="D284" s="32"/>
      <c r="E284" s="32"/>
      <c r="F284" s="32"/>
      <c r="G284" s="32"/>
      <c r="H284" s="32"/>
    </row>
    <row r="285" spans="4:8">
      <c r="D285" s="32"/>
      <c r="E285" s="32"/>
      <c r="F285" s="32"/>
      <c r="G285" s="32"/>
      <c r="H285" s="32"/>
    </row>
    <row r="286" spans="4:8">
      <c r="D286" s="32"/>
      <c r="E286" s="32"/>
      <c r="F286" s="32"/>
      <c r="G286" s="32"/>
      <c r="H286" s="32"/>
    </row>
    <row r="287" spans="4:8">
      <c r="D287" s="32"/>
      <c r="E287" s="32"/>
      <c r="F287" s="32"/>
      <c r="G287" s="32"/>
      <c r="H287" s="32"/>
    </row>
    <row r="288" spans="4:8">
      <c r="D288" s="32"/>
      <c r="E288" s="32"/>
      <c r="F288" s="32"/>
      <c r="G288" s="32"/>
      <c r="H288" s="32"/>
    </row>
    <row r="289" spans="4:8">
      <c r="D289" s="32"/>
      <c r="E289" s="32"/>
      <c r="F289" s="32"/>
      <c r="G289" s="32"/>
      <c r="H289" s="32"/>
    </row>
    <row r="290" spans="4:8">
      <c r="D290" s="32"/>
      <c r="E290" s="32"/>
      <c r="F290" s="32"/>
      <c r="G290" s="32"/>
      <c r="H290" s="32"/>
    </row>
    <row r="291" spans="4:8">
      <c r="D291" s="32"/>
      <c r="E291" s="32"/>
      <c r="F291" s="32"/>
      <c r="G291" s="32"/>
      <c r="H291" s="32"/>
    </row>
    <row r="292" spans="4:8">
      <c r="D292" s="32"/>
      <c r="E292" s="32"/>
      <c r="F292" s="32"/>
      <c r="G292" s="32"/>
      <c r="H292" s="32"/>
    </row>
    <row r="293" spans="4:8">
      <c r="D293" s="32"/>
      <c r="E293" s="32"/>
      <c r="F293" s="32"/>
      <c r="G293" s="32"/>
      <c r="H293" s="32"/>
    </row>
    <row r="294" spans="4:8">
      <c r="D294" s="32"/>
      <c r="E294" s="32"/>
      <c r="F294" s="32"/>
      <c r="G294" s="32"/>
      <c r="H294" s="32"/>
    </row>
    <row r="295" spans="4:8">
      <c r="D295" s="32"/>
      <c r="E295" s="32"/>
      <c r="F295" s="32"/>
      <c r="G295" s="32"/>
      <c r="H295" s="32"/>
    </row>
    <row r="296" spans="4:8">
      <c r="D296" s="32"/>
      <c r="E296" s="32"/>
      <c r="F296" s="32"/>
      <c r="G296" s="32"/>
      <c r="H296" s="32"/>
    </row>
    <row r="297" spans="4:8">
      <c r="D297" s="32"/>
      <c r="E297" s="32"/>
      <c r="F297" s="32"/>
      <c r="G297" s="32"/>
      <c r="H297" s="32"/>
    </row>
    <row r="298" spans="4:8">
      <c r="D298" s="32"/>
      <c r="E298" s="32"/>
      <c r="F298" s="32"/>
      <c r="G298" s="32"/>
      <c r="H298" s="32"/>
    </row>
    <row r="299" spans="4:8">
      <c r="D299" s="32"/>
      <c r="E299" s="32"/>
      <c r="F299" s="32"/>
      <c r="G299" s="32"/>
      <c r="H299" s="32"/>
    </row>
    <row r="300" spans="4:8">
      <c r="D300" s="32"/>
      <c r="E300" s="32"/>
      <c r="F300" s="32"/>
      <c r="G300" s="32"/>
      <c r="H300" s="32"/>
    </row>
    <row r="301" spans="4:8">
      <c r="D301" s="32"/>
      <c r="E301" s="32"/>
      <c r="F301" s="32"/>
      <c r="G301" s="32"/>
      <c r="H301" s="32"/>
    </row>
    <row r="302" spans="4:8">
      <c r="D302" s="32"/>
      <c r="E302" s="32"/>
      <c r="F302" s="32"/>
      <c r="G302" s="32"/>
      <c r="H302" s="32"/>
    </row>
    <row r="303" spans="4:8">
      <c r="D303" s="32"/>
      <c r="E303" s="32"/>
      <c r="F303" s="32"/>
      <c r="G303" s="32"/>
      <c r="H303" s="32"/>
    </row>
    <row r="304" spans="4:8">
      <c r="D304" s="32"/>
      <c r="E304" s="32"/>
      <c r="F304" s="32"/>
      <c r="G304" s="32"/>
      <c r="H304" s="32"/>
    </row>
    <row r="305" spans="4:8">
      <c r="D305" s="32"/>
      <c r="E305" s="32"/>
      <c r="F305" s="32"/>
      <c r="G305" s="32"/>
      <c r="H305" s="32"/>
    </row>
    <row r="306" spans="4:8">
      <c r="D306" s="32"/>
      <c r="E306" s="32"/>
      <c r="F306" s="32"/>
      <c r="G306" s="32"/>
      <c r="H306" s="32"/>
    </row>
    <row r="307" spans="4:8">
      <c r="D307" s="32"/>
      <c r="E307" s="32"/>
      <c r="F307" s="32"/>
      <c r="G307" s="32"/>
      <c r="H307" s="32"/>
    </row>
    <row r="308" spans="4:8">
      <c r="D308" s="32"/>
      <c r="E308" s="32"/>
      <c r="F308" s="32"/>
      <c r="G308" s="32"/>
      <c r="H308" s="32"/>
    </row>
    <row r="309" spans="4:8">
      <c r="D309" s="32"/>
      <c r="E309" s="32"/>
      <c r="F309" s="32"/>
      <c r="G309" s="32"/>
      <c r="H309" s="32"/>
    </row>
    <row r="310" spans="4:8">
      <c r="D310" s="32"/>
      <c r="E310" s="32"/>
      <c r="F310" s="32"/>
      <c r="G310" s="32"/>
      <c r="H310" s="32"/>
    </row>
    <row r="311" spans="4:8">
      <c r="D311" s="32"/>
      <c r="E311" s="32"/>
      <c r="F311" s="32"/>
      <c r="G311" s="32"/>
      <c r="H311" s="32"/>
    </row>
    <row r="312" spans="4:8">
      <c r="D312" s="32"/>
      <c r="E312" s="32"/>
      <c r="F312" s="32"/>
      <c r="G312" s="32"/>
      <c r="H312" s="32"/>
    </row>
    <row r="313" spans="4:8">
      <c r="D313" s="32"/>
      <c r="E313" s="32"/>
      <c r="F313" s="32"/>
      <c r="G313" s="32"/>
      <c r="H313" s="32"/>
    </row>
    <row r="314" spans="4:8">
      <c r="D314" s="32"/>
      <c r="E314" s="32"/>
      <c r="F314" s="32"/>
      <c r="G314" s="32"/>
      <c r="H314" s="32"/>
    </row>
    <row r="315" spans="4:8">
      <c r="D315" s="32"/>
      <c r="E315" s="32"/>
      <c r="F315" s="32"/>
      <c r="G315" s="32"/>
      <c r="H315" s="32"/>
    </row>
    <row r="316" spans="4:8">
      <c r="D316" s="32"/>
      <c r="E316" s="32"/>
      <c r="F316" s="32"/>
      <c r="G316" s="32"/>
      <c r="H316" s="32"/>
    </row>
    <row r="317" spans="4:8">
      <c r="D317" s="32"/>
      <c r="E317" s="32"/>
      <c r="F317" s="32"/>
      <c r="G317" s="32"/>
      <c r="H317" s="32"/>
    </row>
    <row r="318" spans="4:8">
      <c r="D318" s="32"/>
      <c r="E318" s="32"/>
      <c r="F318" s="32"/>
      <c r="G318" s="32"/>
      <c r="H318" s="32"/>
    </row>
    <row r="319" spans="4:8">
      <c r="D319" s="32"/>
      <c r="E319" s="32"/>
      <c r="F319" s="32"/>
      <c r="G319" s="32"/>
      <c r="H319" s="32"/>
    </row>
    <row r="320" spans="4:8">
      <c r="D320" s="32"/>
      <c r="E320" s="32"/>
      <c r="F320" s="32"/>
      <c r="G320" s="32"/>
      <c r="H320" s="32"/>
    </row>
    <row r="321" spans="4:8">
      <c r="D321" s="32"/>
      <c r="E321" s="32"/>
      <c r="F321" s="32"/>
      <c r="G321" s="32"/>
      <c r="H321" s="32"/>
    </row>
    <row r="322" spans="4:8">
      <c r="D322" s="32"/>
      <c r="E322" s="32"/>
      <c r="F322" s="32"/>
      <c r="G322" s="32"/>
      <c r="H322" s="32"/>
    </row>
    <row r="323" spans="4:8">
      <c r="D323" s="32"/>
      <c r="E323" s="32"/>
      <c r="F323" s="32"/>
      <c r="G323" s="32"/>
      <c r="H323" s="32"/>
    </row>
    <row r="324" spans="4:8">
      <c r="D324" s="32"/>
      <c r="E324" s="32"/>
      <c r="F324" s="32"/>
      <c r="G324" s="32"/>
      <c r="H324" s="32"/>
    </row>
    <row r="325" spans="4:8">
      <c r="D325" s="32"/>
      <c r="E325" s="32"/>
      <c r="F325" s="32"/>
      <c r="G325" s="32"/>
      <c r="H325" s="32"/>
    </row>
    <row r="326" spans="4:8">
      <c r="D326" s="32"/>
      <c r="E326" s="32"/>
      <c r="F326" s="32"/>
      <c r="G326" s="32"/>
      <c r="H326" s="32"/>
    </row>
    <row r="327" spans="4:8">
      <c r="D327" s="32"/>
      <c r="E327" s="32"/>
      <c r="F327" s="32"/>
      <c r="G327" s="32"/>
      <c r="H327" s="32"/>
    </row>
    <row r="328" spans="4:8">
      <c r="D328" s="32"/>
      <c r="E328" s="32"/>
      <c r="F328" s="32"/>
      <c r="G328" s="32"/>
      <c r="H328" s="32"/>
    </row>
    <row r="329" spans="4:8">
      <c r="D329" s="32"/>
      <c r="E329" s="32"/>
      <c r="F329" s="32"/>
      <c r="G329" s="32"/>
      <c r="H329" s="32"/>
    </row>
    <row r="330" spans="4:8">
      <c r="D330" s="32"/>
      <c r="E330" s="32"/>
      <c r="F330" s="32"/>
      <c r="G330" s="32"/>
      <c r="H330" s="32"/>
    </row>
    <row r="331" spans="4:8">
      <c r="D331" s="32"/>
      <c r="E331" s="32"/>
      <c r="F331" s="32"/>
      <c r="G331" s="32"/>
      <c r="H331" s="32"/>
    </row>
    <row r="332" spans="4:8">
      <c r="D332" s="32"/>
      <c r="E332" s="32"/>
      <c r="F332" s="32"/>
      <c r="G332" s="32"/>
      <c r="H332" s="32"/>
    </row>
    <row r="333" spans="4:8">
      <c r="D333" s="32"/>
      <c r="E333" s="32"/>
      <c r="F333" s="32"/>
      <c r="G333" s="32"/>
      <c r="H333" s="32"/>
    </row>
    <row r="334" spans="4:8">
      <c r="D334" s="32"/>
      <c r="E334" s="32"/>
      <c r="F334" s="32"/>
      <c r="G334" s="32"/>
      <c r="H334" s="32"/>
    </row>
    <row r="335" spans="4:8">
      <c r="D335" s="32"/>
      <c r="E335" s="32"/>
      <c r="F335" s="32"/>
      <c r="G335" s="32"/>
      <c r="H335" s="32"/>
    </row>
    <row r="336" spans="4:8">
      <c r="D336" s="32"/>
      <c r="E336" s="32"/>
      <c r="F336" s="32"/>
      <c r="G336" s="32"/>
      <c r="H336" s="32"/>
    </row>
    <row r="337" spans="4:8">
      <c r="D337" s="32"/>
      <c r="E337" s="32"/>
      <c r="F337" s="32"/>
      <c r="G337" s="32"/>
      <c r="H337" s="32"/>
    </row>
    <row r="338" spans="4:8">
      <c r="D338" s="32"/>
      <c r="E338" s="32"/>
      <c r="F338" s="32"/>
      <c r="G338" s="32"/>
      <c r="H338" s="32"/>
    </row>
    <row r="339" spans="4:8">
      <c r="D339" s="32"/>
      <c r="E339" s="32"/>
      <c r="F339" s="32"/>
      <c r="G339" s="32"/>
      <c r="H339" s="32"/>
    </row>
    <row r="340" spans="4:8">
      <c r="D340" s="32"/>
      <c r="E340" s="32"/>
      <c r="F340" s="32"/>
      <c r="G340" s="32"/>
      <c r="H340" s="32"/>
    </row>
    <row r="341" spans="4:8">
      <c r="D341" s="32"/>
      <c r="E341" s="32"/>
      <c r="F341" s="32"/>
      <c r="G341" s="32"/>
      <c r="H341" s="32"/>
    </row>
    <row r="342" spans="4:8">
      <c r="D342" s="32"/>
      <c r="E342" s="32"/>
      <c r="F342" s="32"/>
      <c r="G342" s="32"/>
      <c r="H342" s="32"/>
    </row>
    <row r="343" spans="4:8">
      <c r="D343" s="32"/>
      <c r="E343" s="32"/>
      <c r="F343" s="32"/>
      <c r="G343" s="32"/>
      <c r="H343" s="32"/>
    </row>
    <row r="344" spans="4:8">
      <c r="D344" s="32"/>
      <c r="E344" s="32"/>
      <c r="F344" s="32"/>
      <c r="G344" s="32"/>
      <c r="H344" s="32"/>
    </row>
    <row r="345" spans="4:8">
      <c r="D345" s="32"/>
      <c r="E345" s="32"/>
      <c r="F345" s="32"/>
      <c r="G345" s="32"/>
      <c r="H345" s="32"/>
    </row>
    <row r="346" spans="4:8">
      <c r="D346" s="32"/>
      <c r="E346" s="32"/>
      <c r="F346" s="32"/>
      <c r="G346" s="32"/>
      <c r="H346" s="32"/>
    </row>
    <row r="347" spans="4:8">
      <c r="D347" s="32"/>
      <c r="E347" s="32"/>
      <c r="F347" s="32"/>
      <c r="G347" s="32"/>
      <c r="H347" s="32"/>
    </row>
    <row r="348" spans="4:8">
      <c r="D348" s="32"/>
      <c r="E348" s="32"/>
      <c r="F348" s="32"/>
      <c r="G348" s="32"/>
      <c r="H348" s="32"/>
    </row>
    <row r="349" spans="4:8">
      <c r="D349" s="32"/>
      <c r="E349" s="32"/>
      <c r="F349" s="32"/>
      <c r="G349" s="32"/>
      <c r="H349" s="32"/>
    </row>
    <row r="350" spans="4:8">
      <c r="D350" s="32"/>
      <c r="E350" s="32"/>
      <c r="F350" s="32"/>
      <c r="G350" s="32"/>
      <c r="H350" s="32"/>
    </row>
    <row r="351" spans="4:8">
      <c r="D351" s="32"/>
      <c r="E351" s="32"/>
      <c r="F351" s="32"/>
      <c r="G351" s="32"/>
      <c r="H351" s="32"/>
    </row>
    <row r="352" spans="4:8">
      <c r="D352" s="32"/>
      <c r="E352" s="32"/>
      <c r="F352" s="32"/>
      <c r="G352" s="32"/>
      <c r="H352" s="32"/>
    </row>
    <row r="353" spans="4:8">
      <c r="D353" s="32"/>
      <c r="E353" s="32"/>
      <c r="F353" s="32"/>
      <c r="G353" s="32"/>
      <c r="H353" s="32"/>
    </row>
    <row r="354" spans="4:8">
      <c r="D354" s="32"/>
      <c r="E354" s="32"/>
      <c r="F354" s="32"/>
      <c r="G354" s="32"/>
      <c r="H354" s="32"/>
    </row>
    <row r="355" spans="4:8">
      <c r="D355" s="32"/>
      <c r="E355" s="32"/>
      <c r="F355" s="32"/>
      <c r="G355" s="32"/>
      <c r="H355" s="32"/>
    </row>
    <row r="356" spans="4:8">
      <c r="D356" s="32"/>
      <c r="E356" s="32"/>
      <c r="F356" s="32"/>
      <c r="G356" s="32"/>
      <c r="H356" s="32"/>
    </row>
    <row r="357" spans="4:8">
      <c r="D357" s="32"/>
      <c r="E357" s="32"/>
      <c r="F357" s="32"/>
      <c r="G357" s="32"/>
      <c r="H357" s="32"/>
    </row>
    <row r="358" spans="4:8">
      <c r="D358" s="32"/>
      <c r="E358" s="32"/>
      <c r="F358" s="32"/>
      <c r="G358" s="32"/>
      <c r="H358" s="32"/>
    </row>
    <row r="359" spans="4:8">
      <c r="D359" s="32"/>
      <c r="E359" s="32"/>
      <c r="F359" s="32"/>
      <c r="G359" s="32"/>
      <c r="H359" s="32"/>
    </row>
    <row r="360" spans="4:8">
      <c r="D360" s="32"/>
      <c r="E360" s="32"/>
      <c r="F360" s="32"/>
      <c r="G360" s="32"/>
      <c r="H360" s="32"/>
    </row>
    <row r="361" spans="4:8">
      <c r="D361" s="32"/>
      <c r="E361" s="32"/>
      <c r="F361" s="32"/>
      <c r="G361" s="32"/>
      <c r="H361" s="32"/>
    </row>
    <row r="362" spans="4:8">
      <c r="D362" s="32"/>
      <c r="E362" s="32"/>
      <c r="F362" s="32"/>
      <c r="G362" s="32"/>
      <c r="H362" s="32"/>
    </row>
    <row r="363" spans="4:8">
      <c r="D363" s="32"/>
      <c r="E363" s="32"/>
      <c r="F363" s="32"/>
      <c r="G363" s="32"/>
      <c r="H363" s="32"/>
    </row>
    <row r="364" spans="4:8">
      <c r="D364" s="32"/>
      <c r="E364" s="32"/>
      <c r="F364" s="32"/>
      <c r="G364" s="32"/>
      <c r="H364" s="32"/>
    </row>
    <row r="365" spans="4:8">
      <c r="D365" s="32"/>
      <c r="E365" s="32"/>
      <c r="F365" s="32"/>
      <c r="G365" s="32"/>
      <c r="H365" s="32"/>
    </row>
    <row r="366" spans="4:8">
      <c r="D366" s="32"/>
      <c r="E366" s="32"/>
      <c r="F366" s="32"/>
      <c r="G366" s="32"/>
      <c r="H366" s="32"/>
    </row>
    <row r="367" spans="4:8">
      <c r="D367" s="32"/>
      <c r="E367" s="32"/>
      <c r="F367" s="32"/>
      <c r="G367" s="32"/>
      <c r="H367" s="32"/>
    </row>
    <row r="368" spans="4:8">
      <c r="D368" s="32"/>
      <c r="E368" s="32"/>
      <c r="F368" s="32"/>
      <c r="G368" s="32"/>
      <c r="H368" s="32"/>
    </row>
    <row r="369" spans="4:8">
      <c r="D369" s="32"/>
      <c r="E369" s="32"/>
      <c r="F369" s="32"/>
      <c r="G369" s="32"/>
      <c r="H369" s="32"/>
    </row>
    <row r="370" spans="4:8">
      <c r="D370" s="32"/>
      <c r="E370" s="32"/>
      <c r="F370" s="32"/>
      <c r="G370" s="32"/>
      <c r="H370" s="32"/>
    </row>
    <row r="371" spans="4:8">
      <c r="D371" s="32"/>
      <c r="E371" s="32"/>
      <c r="F371" s="32"/>
      <c r="G371" s="32"/>
      <c r="H371" s="32"/>
    </row>
    <row r="372" spans="4:8">
      <c r="D372" s="32"/>
      <c r="E372" s="32"/>
      <c r="F372" s="32"/>
      <c r="G372" s="32"/>
      <c r="H372" s="32"/>
    </row>
    <row r="373" spans="4:8">
      <c r="D373" s="32"/>
      <c r="E373" s="32"/>
      <c r="F373" s="32"/>
      <c r="G373" s="32"/>
      <c r="H373" s="32"/>
    </row>
    <row r="374" spans="4:8">
      <c r="D374" s="32"/>
      <c r="E374" s="32"/>
      <c r="F374" s="32"/>
      <c r="G374" s="32"/>
      <c r="H374" s="32"/>
    </row>
    <row r="375" spans="4:8">
      <c r="D375" s="32"/>
      <c r="E375" s="32"/>
      <c r="F375" s="32"/>
      <c r="G375" s="32"/>
      <c r="H375" s="32"/>
    </row>
    <row r="376" spans="4:8">
      <c r="D376" s="32"/>
      <c r="E376" s="32"/>
      <c r="F376" s="32"/>
      <c r="G376" s="32"/>
      <c r="H376" s="32"/>
    </row>
    <row r="377" spans="4:8">
      <c r="D377" s="32"/>
      <c r="E377" s="32"/>
      <c r="F377" s="32"/>
      <c r="G377" s="32"/>
      <c r="H377" s="32"/>
    </row>
    <row r="378" spans="4:8">
      <c r="D378" s="32"/>
      <c r="E378" s="32"/>
      <c r="F378" s="32"/>
      <c r="G378" s="32"/>
      <c r="H378" s="32"/>
    </row>
    <row r="379" spans="4:8">
      <c r="D379" s="32"/>
      <c r="E379" s="32"/>
      <c r="F379" s="32"/>
      <c r="G379" s="32"/>
      <c r="H379" s="32"/>
    </row>
    <row r="380" spans="4:8">
      <c r="D380" s="32"/>
      <c r="E380" s="32"/>
      <c r="F380" s="32"/>
      <c r="G380" s="32"/>
      <c r="H380" s="32"/>
    </row>
    <row r="381" spans="4:8">
      <c r="D381" s="32"/>
      <c r="E381" s="32"/>
      <c r="F381" s="32"/>
      <c r="G381" s="32"/>
      <c r="H381" s="32"/>
    </row>
    <row r="382" spans="4:8">
      <c r="D382" s="32"/>
      <c r="E382" s="32"/>
      <c r="F382" s="32"/>
      <c r="G382" s="32"/>
      <c r="H382" s="32"/>
    </row>
    <row r="383" spans="4:8">
      <c r="D383" s="32"/>
      <c r="E383" s="32"/>
      <c r="F383" s="32"/>
      <c r="G383" s="32"/>
      <c r="H383" s="32"/>
    </row>
    <row r="384" spans="4:8">
      <c r="D384" s="32"/>
      <c r="E384" s="32"/>
      <c r="F384" s="32"/>
      <c r="G384" s="32"/>
      <c r="H384" s="32"/>
    </row>
    <row r="385" spans="4:8">
      <c r="D385" s="32"/>
      <c r="E385" s="32"/>
      <c r="F385" s="32"/>
      <c r="G385" s="32"/>
      <c r="H385" s="32"/>
    </row>
    <row r="386" spans="4:8">
      <c r="D386" s="32"/>
      <c r="E386" s="32"/>
      <c r="F386" s="32"/>
      <c r="G386" s="32"/>
      <c r="H386" s="32"/>
    </row>
    <row r="387" spans="4:8">
      <c r="D387" s="32"/>
      <c r="E387" s="32"/>
      <c r="F387" s="32"/>
      <c r="G387" s="32"/>
      <c r="H387" s="32"/>
    </row>
    <row r="388" spans="4:8">
      <c r="D388" s="32"/>
      <c r="E388" s="32"/>
      <c r="F388" s="32"/>
      <c r="G388" s="32"/>
      <c r="H388" s="32"/>
    </row>
    <row r="389" spans="4:8">
      <c r="D389" s="32"/>
      <c r="E389" s="32"/>
      <c r="F389" s="32"/>
      <c r="G389" s="32"/>
      <c r="H389" s="32"/>
    </row>
    <row r="390" spans="4:8">
      <c r="D390" s="32"/>
      <c r="E390" s="32"/>
      <c r="F390" s="32"/>
      <c r="G390" s="32"/>
      <c r="H390" s="32"/>
    </row>
    <row r="391" spans="4:8">
      <c r="D391" s="32"/>
      <c r="E391" s="32"/>
      <c r="F391" s="32"/>
      <c r="G391" s="32"/>
      <c r="H391" s="32"/>
    </row>
    <row r="392" spans="4:8">
      <c r="D392" s="32"/>
      <c r="E392" s="32"/>
      <c r="F392" s="32"/>
      <c r="G392" s="32"/>
      <c r="H392" s="32"/>
    </row>
    <row r="393" spans="4:8">
      <c r="D393" s="32"/>
      <c r="E393" s="32"/>
      <c r="F393" s="32"/>
      <c r="G393" s="32"/>
      <c r="H393" s="32"/>
    </row>
    <row r="394" spans="4:8">
      <c r="D394" s="32"/>
      <c r="E394" s="32"/>
      <c r="F394" s="32"/>
      <c r="G394" s="32"/>
      <c r="H394" s="32"/>
    </row>
    <row r="395" spans="4:8">
      <c r="D395" s="32"/>
      <c r="E395" s="32"/>
      <c r="F395" s="32"/>
      <c r="G395" s="32"/>
      <c r="H395" s="32"/>
    </row>
    <row r="396" spans="4:8">
      <c r="D396" s="32"/>
      <c r="E396" s="32"/>
      <c r="F396" s="32"/>
      <c r="G396" s="32"/>
      <c r="H396" s="32"/>
    </row>
    <row r="397" spans="4:8">
      <c r="D397" s="32"/>
      <c r="E397" s="32"/>
      <c r="F397" s="32"/>
      <c r="G397" s="32"/>
      <c r="H397" s="32"/>
    </row>
    <row r="398" spans="4:8">
      <c r="D398" s="32"/>
      <c r="E398" s="32"/>
      <c r="F398" s="32"/>
      <c r="G398" s="32"/>
      <c r="H398" s="32"/>
    </row>
    <row r="399" spans="4:8">
      <c r="D399" s="32"/>
      <c r="E399" s="32"/>
      <c r="F399" s="32"/>
      <c r="G399" s="32"/>
      <c r="H399" s="32"/>
    </row>
    <row r="400" spans="4:8">
      <c r="D400" s="32"/>
      <c r="E400" s="32"/>
      <c r="F400" s="32"/>
      <c r="G400" s="32"/>
      <c r="H400" s="32"/>
    </row>
    <row r="401" spans="4:8">
      <c r="D401" s="32"/>
      <c r="E401" s="32"/>
      <c r="F401" s="32"/>
      <c r="G401" s="32"/>
      <c r="H401" s="32"/>
    </row>
    <row r="402" spans="4:8">
      <c r="D402" s="32"/>
      <c r="E402" s="32"/>
      <c r="F402" s="32"/>
      <c r="G402" s="32"/>
      <c r="H402" s="32"/>
    </row>
    <row r="403" spans="4:8">
      <c r="D403" s="32"/>
      <c r="E403" s="32"/>
      <c r="F403" s="32"/>
      <c r="G403" s="32"/>
      <c r="H403" s="32"/>
    </row>
    <row r="404" spans="4:8">
      <c r="D404" s="32"/>
      <c r="E404" s="32"/>
      <c r="F404" s="32"/>
      <c r="G404" s="32"/>
      <c r="H404" s="32"/>
    </row>
    <row r="405" spans="4:8">
      <c r="D405" s="32"/>
      <c r="E405" s="32"/>
      <c r="F405" s="32"/>
      <c r="G405" s="32"/>
      <c r="H405" s="32"/>
    </row>
    <row r="406" spans="4:8">
      <c r="D406" s="32"/>
      <c r="E406" s="32"/>
      <c r="F406" s="32"/>
      <c r="G406" s="32"/>
      <c r="H406" s="32"/>
    </row>
    <row r="407" spans="4:8">
      <c r="D407" s="32"/>
      <c r="E407" s="32"/>
      <c r="F407" s="32"/>
      <c r="G407" s="32"/>
      <c r="H407" s="32"/>
    </row>
    <row r="408" spans="4:8">
      <c r="D408" s="32"/>
      <c r="E408" s="32"/>
      <c r="F408" s="32"/>
      <c r="G408" s="32"/>
      <c r="H408" s="32"/>
    </row>
    <row r="409" spans="4:8">
      <c r="D409" s="32"/>
      <c r="E409" s="32"/>
      <c r="F409" s="32"/>
      <c r="G409" s="32"/>
      <c r="H409" s="32"/>
    </row>
    <row r="410" spans="4:8">
      <c r="D410" s="32"/>
      <c r="E410" s="32"/>
      <c r="F410" s="32"/>
      <c r="G410" s="32"/>
      <c r="H410" s="32"/>
    </row>
    <row r="411" spans="4:8">
      <c r="D411" s="32"/>
      <c r="E411" s="32"/>
      <c r="F411" s="32"/>
      <c r="G411" s="32"/>
      <c r="H411" s="32"/>
    </row>
    <row r="412" spans="4:8">
      <c r="D412" s="32"/>
      <c r="E412" s="32"/>
      <c r="F412" s="32"/>
      <c r="G412" s="32"/>
      <c r="H412" s="32"/>
    </row>
    <row r="413" spans="4:8">
      <c r="D413" s="32"/>
      <c r="E413" s="32"/>
      <c r="F413" s="32"/>
      <c r="G413" s="32"/>
      <c r="H413" s="32"/>
    </row>
    <row r="414" spans="4:8">
      <c r="D414" s="32"/>
      <c r="E414" s="32"/>
      <c r="F414" s="32"/>
      <c r="G414" s="32"/>
      <c r="H414" s="32"/>
    </row>
    <row r="415" spans="4:8">
      <c r="D415" s="32"/>
      <c r="E415" s="32"/>
      <c r="F415" s="32"/>
      <c r="G415" s="32"/>
      <c r="H415" s="32"/>
    </row>
    <row r="416" spans="4:8">
      <c r="D416" s="32"/>
      <c r="E416" s="32"/>
      <c r="F416" s="32"/>
      <c r="G416" s="32"/>
      <c r="H416" s="32"/>
    </row>
    <row r="417" spans="4:8">
      <c r="D417" s="32"/>
      <c r="E417" s="32"/>
      <c r="F417" s="32"/>
      <c r="G417" s="32"/>
      <c r="H417" s="32"/>
    </row>
    <row r="418" spans="4:8">
      <c r="D418" s="32"/>
      <c r="E418" s="32"/>
      <c r="F418" s="32"/>
      <c r="G418" s="32"/>
      <c r="H418" s="32"/>
    </row>
    <row r="419" spans="4:8">
      <c r="D419" s="32"/>
      <c r="E419" s="32"/>
      <c r="F419" s="32"/>
      <c r="G419" s="32"/>
      <c r="H419" s="32"/>
    </row>
    <row r="420" spans="4:8">
      <c r="D420" s="32"/>
      <c r="E420" s="32"/>
      <c r="F420" s="32"/>
      <c r="G420" s="32"/>
      <c r="H420" s="32"/>
    </row>
    <row r="421" spans="4:8">
      <c r="D421" s="32"/>
      <c r="E421" s="32"/>
      <c r="F421" s="32"/>
      <c r="G421" s="32"/>
      <c r="H421" s="32"/>
    </row>
    <row r="422" spans="4:8">
      <c r="D422" s="32"/>
      <c r="E422" s="32"/>
      <c r="F422" s="32"/>
      <c r="G422" s="32"/>
      <c r="H422" s="32"/>
    </row>
    <row r="423" spans="4:8">
      <c r="D423" s="32"/>
      <c r="E423" s="32"/>
      <c r="F423" s="32"/>
      <c r="G423" s="32"/>
      <c r="H423" s="32"/>
    </row>
    <row r="424" spans="4:8">
      <c r="D424" s="32"/>
      <c r="E424" s="32"/>
      <c r="F424" s="32"/>
      <c r="G424" s="32"/>
      <c r="H424" s="32"/>
    </row>
    <row r="425" spans="4:8">
      <c r="D425" s="32"/>
      <c r="E425" s="32"/>
      <c r="F425" s="32"/>
      <c r="G425" s="32"/>
      <c r="H425" s="32"/>
    </row>
    <row r="426" spans="4:8">
      <c r="D426" s="32"/>
      <c r="E426" s="32"/>
      <c r="F426" s="32"/>
      <c r="G426" s="32"/>
      <c r="H426" s="32"/>
    </row>
    <row r="427" spans="4:8">
      <c r="D427" s="32"/>
      <c r="E427" s="32"/>
      <c r="F427" s="32"/>
      <c r="G427" s="32"/>
      <c r="H427" s="32"/>
    </row>
    <row r="428" spans="4:8">
      <c r="D428" s="32"/>
      <c r="E428" s="32"/>
      <c r="F428" s="32"/>
      <c r="G428" s="32"/>
      <c r="H428" s="32"/>
    </row>
    <row r="429" spans="4:8">
      <c r="D429" s="32"/>
      <c r="E429" s="32"/>
      <c r="F429" s="32"/>
      <c r="G429" s="32"/>
      <c r="H429" s="32"/>
    </row>
    <row r="430" spans="4:8">
      <c r="D430" s="32"/>
      <c r="E430" s="32"/>
      <c r="F430" s="32"/>
      <c r="G430" s="32"/>
      <c r="H430" s="32"/>
    </row>
    <row r="431" spans="4:8">
      <c r="D431" s="32"/>
      <c r="E431" s="32"/>
      <c r="F431" s="32"/>
      <c r="G431" s="32"/>
      <c r="H431" s="32"/>
    </row>
    <row r="432" spans="4:8">
      <c r="D432" s="32"/>
      <c r="E432" s="32"/>
      <c r="F432" s="32"/>
      <c r="G432" s="32"/>
      <c r="H432" s="32"/>
    </row>
    <row r="433" spans="4:8">
      <c r="D433" s="32"/>
      <c r="E433" s="32"/>
      <c r="F433" s="32"/>
      <c r="G433" s="32"/>
      <c r="H433" s="32"/>
    </row>
    <row r="434" spans="4:8">
      <c r="D434" s="32"/>
      <c r="E434" s="32"/>
      <c r="F434" s="32"/>
      <c r="G434" s="32"/>
      <c r="H434" s="32"/>
    </row>
    <row r="435" spans="4:8">
      <c r="D435" s="32"/>
      <c r="E435" s="32"/>
      <c r="F435" s="32"/>
      <c r="G435" s="32"/>
      <c r="H435" s="32"/>
    </row>
    <row r="436" spans="4:8">
      <c r="D436" s="32"/>
      <c r="E436" s="32"/>
      <c r="F436" s="32"/>
      <c r="G436" s="32"/>
      <c r="H436" s="32"/>
    </row>
    <row r="437" spans="4:8">
      <c r="D437" s="32"/>
      <c r="E437" s="32"/>
      <c r="F437" s="32"/>
      <c r="G437" s="32"/>
      <c r="H437" s="32"/>
    </row>
    <row r="438" spans="4:8">
      <c r="D438" s="32"/>
      <c r="E438" s="32"/>
      <c r="F438" s="32"/>
      <c r="G438" s="32"/>
      <c r="H438" s="32"/>
    </row>
    <row r="439" spans="4:8">
      <c r="D439" s="32"/>
      <c r="E439" s="32"/>
      <c r="F439" s="32"/>
      <c r="G439" s="32"/>
      <c r="H439" s="32"/>
    </row>
    <row r="440" spans="4:8">
      <c r="D440" s="32"/>
      <c r="E440" s="32"/>
      <c r="F440" s="32"/>
      <c r="G440" s="32"/>
      <c r="H440" s="32"/>
    </row>
    <row r="441" spans="4:8">
      <c r="D441" s="32"/>
      <c r="E441" s="32"/>
      <c r="F441" s="32"/>
      <c r="G441" s="32"/>
      <c r="H441" s="32"/>
    </row>
    <row r="442" spans="4:8">
      <c r="D442" s="32"/>
      <c r="E442" s="32"/>
      <c r="F442" s="32"/>
      <c r="G442" s="32"/>
      <c r="H442" s="32"/>
    </row>
    <row r="443" spans="4:8">
      <c r="D443" s="32"/>
      <c r="E443" s="32"/>
      <c r="F443" s="32"/>
      <c r="G443" s="32"/>
      <c r="H443" s="32"/>
    </row>
    <row r="444" spans="4:8">
      <c r="D444" s="32"/>
      <c r="E444" s="32"/>
      <c r="F444" s="32"/>
      <c r="G444" s="32"/>
      <c r="H444" s="32"/>
    </row>
    <row r="445" spans="4:8">
      <c r="D445" s="32"/>
      <c r="E445" s="32"/>
      <c r="F445" s="32"/>
      <c r="G445" s="32"/>
      <c r="H445" s="32"/>
    </row>
    <row r="446" spans="4:8">
      <c r="D446" s="32"/>
      <c r="E446" s="32"/>
      <c r="F446" s="32"/>
      <c r="G446" s="32"/>
      <c r="H446" s="32"/>
    </row>
    <row r="447" spans="4:8">
      <c r="D447" s="32"/>
      <c r="E447" s="32"/>
      <c r="F447" s="32"/>
      <c r="G447" s="32"/>
      <c r="H447" s="32"/>
    </row>
    <row r="448" spans="4:8">
      <c r="D448" s="32"/>
      <c r="E448" s="32"/>
      <c r="F448" s="32"/>
      <c r="G448" s="32"/>
      <c r="H448" s="32"/>
    </row>
    <row r="449" spans="4:8">
      <c r="D449" s="32"/>
      <c r="E449" s="32"/>
      <c r="F449" s="32"/>
      <c r="G449" s="32"/>
      <c r="H449" s="32"/>
    </row>
    <row r="450" spans="4:8">
      <c r="D450" s="32"/>
      <c r="E450" s="32"/>
      <c r="F450" s="32"/>
      <c r="G450" s="32"/>
      <c r="H450" s="32"/>
    </row>
    <row r="451" spans="4:8">
      <c r="D451" s="32"/>
      <c r="E451" s="32"/>
      <c r="F451" s="32"/>
      <c r="G451" s="32"/>
      <c r="H451" s="32"/>
    </row>
    <row r="452" spans="4:8">
      <c r="D452" s="32"/>
      <c r="E452" s="32"/>
      <c r="F452" s="32"/>
      <c r="G452" s="32"/>
      <c r="H452" s="32"/>
    </row>
    <row r="453" spans="4:8">
      <c r="D453" s="32"/>
      <c r="E453" s="32"/>
      <c r="F453" s="32"/>
      <c r="G453" s="32"/>
      <c r="H453" s="32"/>
    </row>
    <row r="454" spans="4:8">
      <c r="D454" s="32"/>
      <c r="E454" s="32"/>
      <c r="F454" s="32"/>
      <c r="G454" s="32"/>
      <c r="H454" s="32"/>
    </row>
    <row r="455" spans="4:8">
      <c r="D455" s="32"/>
      <c r="E455" s="32"/>
      <c r="F455" s="32"/>
      <c r="G455" s="32"/>
      <c r="H455" s="32"/>
    </row>
    <row r="456" spans="4:8">
      <c r="D456" s="32"/>
      <c r="E456" s="32"/>
      <c r="F456" s="32"/>
      <c r="G456" s="32"/>
      <c r="H456" s="32"/>
    </row>
    <row r="457" spans="4:8">
      <c r="D457" s="32"/>
      <c r="E457" s="32"/>
      <c r="F457" s="32"/>
      <c r="G457" s="32"/>
      <c r="H457" s="32"/>
    </row>
    <row r="458" spans="4:8">
      <c r="D458" s="32"/>
      <c r="E458" s="32"/>
      <c r="F458" s="32"/>
      <c r="G458" s="32"/>
      <c r="H458" s="32"/>
    </row>
    <row r="459" spans="4:8">
      <c r="D459" s="32"/>
      <c r="E459" s="32"/>
      <c r="F459" s="32"/>
      <c r="G459" s="32"/>
      <c r="H459" s="32"/>
    </row>
    <row r="460" spans="4:8">
      <c r="D460" s="32"/>
      <c r="E460" s="32"/>
      <c r="F460" s="32"/>
      <c r="G460" s="32"/>
      <c r="H460" s="32"/>
    </row>
    <row r="461" spans="4:8">
      <c r="D461" s="32"/>
      <c r="E461" s="32"/>
      <c r="F461" s="32"/>
      <c r="G461" s="32"/>
      <c r="H461" s="32"/>
    </row>
    <row r="462" spans="4:8">
      <c r="D462" s="32"/>
      <c r="E462" s="32"/>
      <c r="F462" s="32"/>
      <c r="G462" s="32"/>
      <c r="H462" s="32"/>
    </row>
    <row r="463" spans="4:8">
      <c r="D463" s="32"/>
      <c r="E463" s="32"/>
      <c r="F463" s="32"/>
      <c r="G463" s="32"/>
      <c r="H463" s="32"/>
    </row>
    <row r="464" spans="4:8">
      <c r="D464" s="32"/>
      <c r="E464" s="32"/>
      <c r="F464" s="32"/>
      <c r="G464" s="32"/>
      <c r="H464" s="32"/>
    </row>
    <row r="465" spans="4:8">
      <c r="D465" s="32"/>
      <c r="E465" s="32"/>
      <c r="F465" s="32"/>
      <c r="G465" s="32"/>
      <c r="H465" s="32"/>
    </row>
    <row r="466" spans="4:8">
      <c r="D466" s="32"/>
      <c r="E466" s="32"/>
      <c r="F466" s="32"/>
      <c r="G466" s="32"/>
      <c r="H466" s="32"/>
    </row>
    <row r="467" spans="4:8">
      <c r="D467" s="32"/>
      <c r="E467" s="32"/>
      <c r="F467" s="32"/>
      <c r="G467" s="32"/>
      <c r="H467" s="32"/>
    </row>
    <row r="468" spans="4:8">
      <c r="D468" s="32"/>
      <c r="E468" s="32"/>
      <c r="F468" s="32"/>
      <c r="G468" s="32"/>
      <c r="H468" s="32"/>
    </row>
    <row r="469" spans="4:8">
      <c r="D469" s="32"/>
      <c r="E469" s="32"/>
      <c r="F469" s="32"/>
      <c r="G469" s="32"/>
      <c r="H469" s="32"/>
    </row>
    <row r="470" spans="4:8">
      <c r="D470" s="32"/>
      <c r="E470" s="32"/>
      <c r="F470" s="32"/>
      <c r="G470" s="32"/>
      <c r="H470" s="32"/>
    </row>
    <row r="471" spans="4:8">
      <c r="D471" s="32"/>
      <c r="E471" s="32"/>
      <c r="F471" s="32"/>
      <c r="G471" s="32"/>
      <c r="H471" s="32"/>
    </row>
    <row r="472" spans="4:8">
      <c r="D472" s="32"/>
      <c r="E472" s="32"/>
      <c r="F472" s="32"/>
      <c r="G472" s="32"/>
      <c r="H472" s="32"/>
    </row>
    <row r="473" spans="4:8">
      <c r="D473" s="32"/>
      <c r="E473" s="32"/>
      <c r="F473" s="32"/>
      <c r="G473" s="32"/>
      <c r="H473" s="32"/>
    </row>
    <row r="474" spans="4:8">
      <c r="D474" s="32"/>
      <c r="E474" s="32"/>
      <c r="F474" s="32"/>
      <c r="G474" s="32"/>
      <c r="H474" s="32"/>
    </row>
    <row r="475" spans="4:8">
      <c r="D475" s="32"/>
      <c r="E475" s="32"/>
      <c r="F475" s="32"/>
      <c r="G475" s="32"/>
      <c r="H475" s="32"/>
    </row>
    <row r="476" spans="4:8">
      <c r="D476" s="32"/>
      <c r="E476" s="32"/>
      <c r="F476" s="32"/>
      <c r="G476" s="32"/>
      <c r="H476" s="32"/>
    </row>
    <row r="477" spans="4:8">
      <c r="D477" s="32"/>
      <c r="E477" s="32"/>
      <c r="F477" s="32"/>
      <c r="G477" s="32"/>
      <c r="H477" s="32"/>
    </row>
    <row r="478" spans="4:8">
      <c r="D478" s="32"/>
      <c r="E478" s="32"/>
      <c r="F478" s="32"/>
      <c r="G478" s="32"/>
      <c r="H478" s="32"/>
    </row>
    <row r="479" spans="4:8">
      <c r="D479" s="32"/>
      <c r="E479" s="32"/>
      <c r="F479" s="32"/>
      <c r="G479" s="32"/>
      <c r="H479" s="32"/>
    </row>
    <row r="480" spans="4:8">
      <c r="D480" s="32"/>
      <c r="E480" s="32"/>
      <c r="F480" s="32"/>
      <c r="G480" s="32"/>
      <c r="H480" s="32"/>
    </row>
    <row r="481" spans="4:8">
      <c r="D481" s="32"/>
      <c r="E481" s="32"/>
      <c r="F481" s="32"/>
      <c r="G481" s="32"/>
      <c r="H481" s="32"/>
    </row>
    <row r="482" spans="4:8">
      <c r="D482" s="32"/>
      <c r="E482" s="32"/>
      <c r="F482" s="32"/>
      <c r="G482" s="32"/>
      <c r="H482" s="32"/>
    </row>
    <row r="483" spans="4:8">
      <c r="D483" s="32"/>
      <c r="E483" s="32"/>
      <c r="F483" s="32"/>
      <c r="G483" s="32"/>
      <c r="H483" s="32"/>
    </row>
    <row r="484" spans="4:8">
      <c r="D484" s="32"/>
      <c r="E484" s="32"/>
      <c r="F484" s="32"/>
      <c r="G484" s="32"/>
      <c r="H484" s="32"/>
    </row>
    <row r="485" spans="4:8">
      <c r="D485" s="32"/>
      <c r="E485" s="32"/>
      <c r="F485" s="32"/>
      <c r="G485" s="32"/>
      <c r="H485" s="32"/>
    </row>
    <row r="486" spans="4:8">
      <c r="D486" s="32"/>
      <c r="E486" s="32"/>
      <c r="F486" s="32"/>
      <c r="G486" s="32"/>
      <c r="H486" s="32"/>
    </row>
    <row r="487" spans="4:8">
      <c r="D487" s="32"/>
      <c r="E487" s="32"/>
      <c r="F487" s="32"/>
      <c r="G487" s="32"/>
      <c r="H487" s="32"/>
    </row>
    <row r="488" spans="4:8">
      <c r="D488" s="32"/>
      <c r="E488" s="32"/>
      <c r="F488" s="32"/>
      <c r="G488" s="32"/>
      <c r="H488" s="32"/>
    </row>
    <row r="489" spans="4:8">
      <c r="D489" s="32"/>
      <c r="E489" s="32"/>
      <c r="F489" s="32"/>
      <c r="G489" s="32"/>
      <c r="H489" s="32"/>
    </row>
    <row r="490" spans="4:8">
      <c r="D490" s="32"/>
      <c r="E490" s="32"/>
      <c r="F490" s="32"/>
      <c r="G490" s="32"/>
      <c r="H490" s="32"/>
    </row>
    <row r="491" spans="4:8">
      <c r="D491" s="32"/>
      <c r="E491" s="32"/>
      <c r="F491" s="32"/>
      <c r="G491" s="32"/>
      <c r="H491" s="32"/>
    </row>
    <row r="492" spans="4:8">
      <c r="D492" s="32"/>
      <c r="E492" s="32"/>
      <c r="F492" s="32"/>
      <c r="G492" s="32"/>
      <c r="H492" s="32"/>
    </row>
    <row r="493" spans="4:8">
      <c r="D493" s="32"/>
      <c r="E493" s="32"/>
      <c r="F493" s="32"/>
      <c r="G493" s="32"/>
      <c r="H493" s="32"/>
    </row>
    <row r="494" spans="4:8">
      <c r="D494" s="32"/>
      <c r="E494" s="32"/>
      <c r="F494" s="32"/>
      <c r="G494" s="32"/>
      <c r="H494" s="32"/>
    </row>
    <row r="495" spans="4:8">
      <c r="D495" s="32"/>
      <c r="E495" s="32"/>
      <c r="F495" s="32"/>
      <c r="G495" s="32"/>
      <c r="H495" s="32"/>
    </row>
    <row r="496" spans="4:8">
      <c r="D496" s="32"/>
      <c r="E496" s="32"/>
      <c r="F496" s="32"/>
      <c r="G496" s="32"/>
      <c r="H496" s="32"/>
    </row>
    <row r="497" spans="4:8">
      <c r="D497" s="32"/>
      <c r="E497" s="32"/>
      <c r="F497" s="32"/>
      <c r="G497" s="32"/>
      <c r="H497" s="32"/>
    </row>
    <row r="498" spans="4:8">
      <c r="D498" s="32"/>
      <c r="E498" s="32"/>
      <c r="F498" s="32"/>
      <c r="G498" s="32"/>
      <c r="H498" s="32"/>
    </row>
    <row r="499" spans="4:8">
      <c r="D499" s="32"/>
      <c r="E499" s="32"/>
      <c r="F499" s="32"/>
      <c r="G499" s="32"/>
      <c r="H499" s="32"/>
    </row>
    <row r="500" spans="4:8">
      <c r="D500" s="32"/>
      <c r="E500" s="32"/>
      <c r="F500" s="32"/>
      <c r="G500" s="32"/>
      <c r="H500" s="32"/>
    </row>
    <row r="501" spans="4:8">
      <c r="D501" s="32"/>
      <c r="E501" s="32"/>
      <c r="F501" s="32"/>
      <c r="G501" s="32"/>
      <c r="H501" s="32"/>
    </row>
    <row r="502" spans="4:8">
      <c r="D502" s="32"/>
      <c r="E502" s="32"/>
      <c r="F502" s="32"/>
      <c r="G502" s="32"/>
      <c r="H502" s="32"/>
    </row>
    <row r="503" spans="4:8">
      <c r="D503" s="32"/>
      <c r="E503" s="32"/>
      <c r="F503" s="32"/>
      <c r="G503" s="32"/>
      <c r="H503" s="32"/>
    </row>
    <row r="504" spans="4:8">
      <c r="D504" s="32"/>
      <c r="E504" s="32"/>
      <c r="F504" s="32"/>
      <c r="G504" s="32"/>
      <c r="H504" s="32"/>
    </row>
    <row r="505" spans="4:8">
      <c r="D505" s="32"/>
      <c r="E505" s="32"/>
      <c r="F505" s="32"/>
      <c r="G505" s="32"/>
      <c r="H505" s="32"/>
    </row>
    <row r="506" spans="4:8">
      <c r="D506" s="32"/>
      <c r="E506" s="32"/>
      <c r="F506" s="32"/>
      <c r="G506" s="32"/>
      <c r="H506" s="32"/>
    </row>
    <row r="507" spans="4:8">
      <c r="D507" s="32"/>
      <c r="E507" s="32"/>
      <c r="F507" s="32"/>
      <c r="G507" s="32"/>
      <c r="H507" s="32"/>
    </row>
    <row r="508" spans="4:8">
      <c r="D508" s="32"/>
      <c r="E508" s="32"/>
      <c r="F508" s="32"/>
      <c r="G508" s="32"/>
      <c r="H508" s="32"/>
    </row>
    <row r="509" spans="4:8">
      <c r="D509" s="32"/>
      <c r="E509" s="32"/>
      <c r="F509" s="32"/>
      <c r="G509" s="32"/>
      <c r="H509" s="32"/>
    </row>
    <row r="510" spans="4:8">
      <c r="D510" s="32"/>
      <c r="E510" s="32"/>
      <c r="F510" s="32"/>
      <c r="G510" s="32"/>
      <c r="H510" s="32"/>
    </row>
    <row r="511" spans="4:8">
      <c r="D511" s="32"/>
      <c r="E511" s="32"/>
      <c r="F511" s="32"/>
      <c r="G511" s="32"/>
      <c r="H511" s="32"/>
    </row>
    <row r="512" spans="4:8">
      <c r="D512" s="32"/>
      <c r="E512" s="32"/>
      <c r="F512" s="32"/>
      <c r="G512" s="32"/>
      <c r="H512" s="32"/>
    </row>
    <row r="513" spans="4:8">
      <c r="D513" s="32"/>
      <c r="E513" s="32"/>
      <c r="F513" s="32"/>
      <c r="G513" s="32"/>
      <c r="H513" s="32"/>
    </row>
    <row r="514" spans="4:8">
      <c r="D514" s="32"/>
      <c r="E514" s="32"/>
      <c r="F514" s="32"/>
      <c r="G514" s="32"/>
      <c r="H514" s="32"/>
    </row>
    <row r="515" spans="4:8">
      <c r="D515" s="32"/>
      <c r="E515" s="32"/>
      <c r="F515" s="32"/>
      <c r="G515" s="32"/>
      <c r="H515" s="32"/>
    </row>
    <row r="516" spans="4:8">
      <c r="D516" s="32"/>
      <c r="E516" s="32"/>
      <c r="F516" s="32"/>
      <c r="G516" s="32"/>
      <c r="H516" s="32"/>
    </row>
    <row r="517" spans="4:8">
      <c r="D517" s="32"/>
      <c r="E517" s="32"/>
      <c r="F517" s="32"/>
      <c r="G517" s="32"/>
      <c r="H517" s="32"/>
    </row>
    <row r="518" spans="4:8">
      <c r="D518" s="32"/>
      <c r="E518" s="32"/>
      <c r="F518" s="32"/>
      <c r="G518" s="32"/>
      <c r="H518" s="32"/>
    </row>
    <row r="519" spans="4:8">
      <c r="D519" s="32"/>
      <c r="E519" s="32"/>
      <c r="F519" s="32"/>
      <c r="G519" s="32"/>
      <c r="H519" s="32"/>
    </row>
    <row r="520" spans="4:8">
      <c r="D520" s="32"/>
      <c r="E520" s="32"/>
      <c r="F520" s="32"/>
      <c r="G520" s="32"/>
      <c r="H520" s="32"/>
    </row>
    <row r="521" spans="4:8">
      <c r="D521" s="32"/>
      <c r="E521" s="32"/>
      <c r="F521" s="32"/>
      <c r="G521" s="32"/>
      <c r="H521" s="32"/>
    </row>
    <row r="522" spans="4:8">
      <c r="D522" s="32"/>
      <c r="E522" s="32"/>
      <c r="F522" s="32"/>
      <c r="G522" s="32"/>
      <c r="H522" s="32"/>
    </row>
    <row r="523" spans="4:8">
      <c r="D523" s="32"/>
      <c r="E523" s="32"/>
      <c r="F523" s="32"/>
      <c r="G523" s="32"/>
      <c r="H523" s="32"/>
    </row>
    <row r="524" spans="4:8">
      <c r="D524" s="32"/>
      <c r="E524" s="32"/>
      <c r="F524" s="32"/>
      <c r="G524" s="32"/>
      <c r="H524" s="32"/>
    </row>
    <row r="525" spans="4:8">
      <c r="D525" s="32"/>
      <c r="E525" s="32"/>
      <c r="F525" s="32"/>
      <c r="G525" s="32"/>
      <c r="H525" s="32"/>
    </row>
    <row r="526" spans="4:8">
      <c r="D526" s="32"/>
      <c r="E526" s="32"/>
      <c r="F526" s="32"/>
      <c r="G526" s="32"/>
      <c r="H526" s="32"/>
    </row>
    <row r="527" spans="4:8">
      <c r="D527" s="32"/>
      <c r="E527" s="32"/>
      <c r="F527" s="32"/>
      <c r="G527" s="32"/>
      <c r="H527" s="32"/>
    </row>
    <row r="528" spans="4:8">
      <c r="D528" s="32"/>
      <c r="E528" s="32"/>
      <c r="F528" s="32"/>
      <c r="G528" s="32"/>
      <c r="H528" s="32"/>
    </row>
    <row r="529" spans="4:8">
      <c r="D529" s="32"/>
      <c r="E529" s="32"/>
      <c r="F529" s="32"/>
      <c r="G529" s="32"/>
      <c r="H529" s="32"/>
    </row>
    <row r="530" spans="4:8">
      <c r="D530" s="32"/>
      <c r="E530" s="32"/>
      <c r="F530" s="32"/>
      <c r="G530" s="32"/>
      <c r="H530" s="32"/>
    </row>
    <row r="531" spans="4:8">
      <c r="D531" s="32"/>
      <c r="E531" s="32"/>
      <c r="F531" s="32"/>
      <c r="G531" s="32"/>
      <c r="H531" s="32"/>
    </row>
    <row r="532" spans="4:8">
      <c r="D532" s="32"/>
      <c r="E532" s="32"/>
      <c r="F532" s="32"/>
      <c r="G532" s="32"/>
      <c r="H532" s="32"/>
    </row>
    <row r="533" spans="4:8">
      <c r="D533" s="32"/>
      <c r="E533" s="32"/>
      <c r="F533" s="32"/>
      <c r="G533" s="32"/>
      <c r="H533" s="32"/>
    </row>
    <row r="534" spans="4:8">
      <c r="D534" s="32"/>
      <c r="E534" s="32"/>
      <c r="F534" s="32"/>
      <c r="G534" s="32"/>
      <c r="H534" s="32"/>
    </row>
    <row r="535" spans="4:8">
      <c r="D535" s="32"/>
      <c r="E535" s="32"/>
      <c r="F535" s="32"/>
      <c r="G535" s="32"/>
      <c r="H535" s="32"/>
    </row>
    <row r="536" spans="4:8">
      <c r="D536" s="32"/>
      <c r="E536" s="32"/>
      <c r="F536" s="32"/>
      <c r="G536" s="32"/>
      <c r="H536" s="32"/>
    </row>
    <row r="537" spans="4:8">
      <c r="D537" s="32"/>
      <c r="E537" s="32"/>
      <c r="F537" s="32"/>
      <c r="G537" s="32"/>
      <c r="H537" s="32"/>
    </row>
    <row r="538" spans="4:8">
      <c r="D538" s="32"/>
      <c r="E538" s="32"/>
      <c r="F538" s="32"/>
      <c r="G538" s="32"/>
      <c r="H538" s="32"/>
    </row>
    <row r="539" spans="4:8">
      <c r="D539" s="32"/>
      <c r="E539" s="32"/>
      <c r="F539" s="32"/>
      <c r="G539" s="32"/>
      <c r="H539" s="32"/>
    </row>
    <row r="540" spans="4:8">
      <c r="D540" s="32"/>
      <c r="E540" s="32"/>
      <c r="F540" s="32"/>
      <c r="G540" s="32"/>
      <c r="H540" s="32"/>
    </row>
    <row r="541" spans="4:8">
      <c r="D541" s="32"/>
      <c r="E541" s="32"/>
      <c r="F541" s="32"/>
      <c r="G541" s="32"/>
      <c r="H541" s="32"/>
    </row>
    <row r="542" spans="4:8">
      <c r="D542" s="32"/>
      <c r="E542" s="32"/>
      <c r="F542" s="32"/>
      <c r="G542" s="32"/>
      <c r="H542" s="32"/>
    </row>
    <row r="543" spans="4:8">
      <c r="D543" s="32"/>
      <c r="E543" s="32"/>
      <c r="F543" s="32"/>
      <c r="G543" s="32"/>
      <c r="H543" s="32"/>
    </row>
    <row r="544" spans="4:8">
      <c r="D544" s="32"/>
      <c r="E544" s="32"/>
      <c r="F544" s="32"/>
      <c r="G544" s="32"/>
      <c r="H544" s="32"/>
    </row>
    <row r="545" spans="4:8">
      <c r="D545" s="32"/>
      <c r="E545" s="32"/>
      <c r="F545" s="32"/>
      <c r="G545" s="32"/>
      <c r="H545" s="32"/>
    </row>
    <row r="546" spans="4:8">
      <c r="D546" s="32"/>
      <c r="E546" s="32"/>
      <c r="F546" s="32"/>
      <c r="G546" s="32"/>
      <c r="H546" s="32"/>
    </row>
    <row r="547" spans="4:8">
      <c r="D547" s="32"/>
      <c r="E547" s="32"/>
      <c r="F547" s="32"/>
      <c r="G547" s="32"/>
      <c r="H547" s="32"/>
    </row>
    <row r="548" spans="4:8">
      <c r="D548" s="32"/>
      <c r="E548" s="32"/>
      <c r="F548" s="32"/>
      <c r="G548" s="32"/>
      <c r="H548" s="32"/>
    </row>
    <row r="549" spans="4:8">
      <c r="D549" s="32"/>
      <c r="E549" s="32"/>
      <c r="F549" s="32"/>
      <c r="G549" s="32"/>
      <c r="H549" s="32"/>
    </row>
    <row r="550" spans="4:8">
      <c r="D550" s="32"/>
      <c r="E550" s="32"/>
      <c r="F550" s="32"/>
      <c r="G550" s="32"/>
      <c r="H550" s="32"/>
    </row>
    <row r="551" spans="4:8">
      <c r="D551" s="32"/>
      <c r="E551" s="32"/>
      <c r="F551" s="32"/>
      <c r="G551" s="32"/>
      <c r="H551" s="32"/>
    </row>
    <row r="552" spans="4:8">
      <c r="D552" s="32"/>
      <c r="E552" s="32"/>
      <c r="F552" s="32"/>
      <c r="G552" s="32"/>
      <c r="H552" s="32"/>
    </row>
    <row r="553" spans="4:8">
      <c r="D553" s="32"/>
      <c r="E553" s="32"/>
      <c r="F553" s="32"/>
      <c r="G553" s="32"/>
      <c r="H553" s="32"/>
    </row>
    <row r="554" spans="4:8">
      <c r="D554" s="32"/>
      <c r="E554" s="32"/>
      <c r="F554" s="32"/>
      <c r="G554" s="32"/>
      <c r="H554" s="32"/>
    </row>
    <row r="555" spans="4:8">
      <c r="D555" s="32"/>
      <c r="E555" s="32"/>
      <c r="F555" s="32"/>
      <c r="G555" s="32"/>
      <c r="H555" s="32"/>
    </row>
    <row r="556" spans="4:8">
      <c r="D556" s="32"/>
      <c r="E556" s="32"/>
      <c r="F556" s="32"/>
      <c r="G556" s="32"/>
      <c r="H556" s="32"/>
    </row>
    <row r="557" spans="4:8">
      <c r="D557" s="32"/>
      <c r="E557" s="32"/>
      <c r="F557" s="32"/>
      <c r="G557" s="32"/>
      <c r="H557" s="32"/>
    </row>
    <row r="558" spans="4:8">
      <c r="D558" s="32"/>
      <c r="E558" s="32"/>
      <c r="F558" s="32"/>
      <c r="G558" s="32"/>
      <c r="H558" s="32"/>
    </row>
    <row r="559" spans="4:8">
      <c r="D559" s="32"/>
      <c r="E559" s="32"/>
      <c r="F559" s="32"/>
      <c r="G559" s="32"/>
      <c r="H559" s="32"/>
    </row>
    <row r="560" spans="4:8">
      <c r="D560" s="32"/>
      <c r="E560" s="32"/>
      <c r="F560" s="32"/>
      <c r="G560" s="32"/>
      <c r="H560" s="32"/>
    </row>
    <row r="561" spans="4:8">
      <c r="D561" s="32"/>
      <c r="E561" s="32"/>
      <c r="F561" s="32"/>
      <c r="G561" s="32"/>
      <c r="H561" s="32"/>
    </row>
    <row r="562" spans="4:8">
      <c r="D562" s="32"/>
      <c r="E562" s="32"/>
      <c r="F562" s="32"/>
      <c r="G562" s="32"/>
      <c r="H562" s="32"/>
    </row>
    <row r="563" spans="4:8">
      <c r="D563" s="32"/>
      <c r="E563" s="32"/>
      <c r="F563" s="32"/>
      <c r="G563" s="32"/>
      <c r="H563" s="32"/>
    </row>
    <row r="564" spans="4:8">
      <c r="D564" s="32"/>
      <c r="E564" s="32"/>
      <c r="F564" s="32"/>
      <c r="G564" s="32"/>
      <c r="H564" s="32"/>
    </row>
    <row r="565" spans="4:8">
      <c r="D565" s="32"/>
      <c r="E565" s="32"/>
      <c r="F565" s="32"/>
      <c r="G565" s="32"/>
      <c r="H565" s="32"/>
    </row>
    <row r="566" spans="4:8">
      <c r="D566" s="32"/>
      <c r="E566" s="32"/>
      <c r="F566" s="32"/>
      <c r="G566" s="32"/>
      <c r="H566" s="32"/>
    </row>
    <row r="567" spans="4:8">
      <c r="D567" s="32"/>
      <c r="E567" s="32"/>
      <c r="F567" s="32"/>
      <c r="G567" s="32"/>
      <c r="H567" s="32"/>
    </row>
    <row r="568" spans="4:8">
      <c r="D568" s="32"/>
      <c r="E568" s="32"/>
      <c r="F568" s="32"/>
      <c r="G568" s="32"/>
      <c r="H568" s="32"/>
    </row>
    <row r="569" spans="4:8">
      <c r="D569" s="32"/>
      <c r="E569" s="32"/>
      <c r="F569" s="32"/>
      <c r="G569" s="32"/>
      <c r="H569" s="32"/>
    </row>
    <row r="570" spans="4:8">
      <c r="D570" s="32"/>
      <c r="E570" s="32"/>
      <c r="F570" s="32"/>
      <c r="G570" s="32"/>
      <c r="H570" s="32"/>
    </row>
    <row r="571" spans="4:8">
      <c r="D571" s="32"/>
      <c r="E571" s="32"/>
      <c r="F571" s="32"/>
      <c r="G571" s="32"/>
      <c r="H571" s="32"/>
    </row>
    <row r="572" spans="4:8">
      <c r="D572" s="32"/>
      <c r="E572" s="32"/>
      <c r="F572" s="32"/>
      <c r="G572" s="32"/>
      <c r="H572" s="32"/>
    </row>
    <row r="573" spans="4:8">
      <c r="D573" s="32"/>
      <c r="E573" s="32"/>
      <c r="F573" s="32"/>
      <c r="G573" s="32"/>
      <c r="H573" s="32"/>
    </row>
    <row r="574" spans="4:8">
      <c r="D574" s="32"/>
      <c r="E574" s="32"/>
      <c r="F574" s="32"/>
      <c r="G574" s="32"/>
      <c r="H574" s="32"/>
    </row>
    <row r="575" spans="4:8">
      <c r="D575" s="32"/>
      <c r="E575" s="32"/>
      <c r="F575" s="32"/>
      <c r="G575" s="32"/>
      <c r="H575" s="32"/>
    </row>
    <row r="576" spans="4:8">
      <c r="D576" s="32"/>
      <c r="E576" s="32"/>
      <c r="F576" s="32"/>
      <c r="G576" s="32"/>
      <c r="H576" s="32"/>
    </row>
    <row r="577" spans="4:8">
      <c r="D577" s="32"/>
      <c r="E577" s="32"/>
      <c r="F577" s="32"/>
      <c r="G577" s="32"/>
      <c r="H577" s="32"/>
    </row>
    <row r="578" spans="4:8">
      <c r="D578" s="32"/>
      <c r="E578" s="32"/>
      <c r="F578" s="32"/>
      <c r="G578" s="32"/>
      <c r="H578" s="32"/>
    </row>
    <row r="579" spans="4:8">
      <c r="D579" s="32"/>
      <c r="E579" s="32"/>
      <c r="F579" s="32"/>
      <c r="G579" s="32"/>
      <c r="H579" s="32"/>
    </row>
    <row r="580" spans="4:8">
      <c r="D580" s="32"/>
      <c r="E580" s="32"/>
      <c r="F580" s="32"/>
      <c r="G580" s="32"/>
      <c r="H580" s="32"/>
    </row>
    <row r="581" spans="4:8">
      <c r="D581" s="32"/>
      <c r="E581" s="32"/>
      <c r="F581" s="32"/>
      <c r="G581" s="32"/>
      <c r="H581" s="32"/>
    </row>
    <row r="582" spans="4:8">
      <c r="D582" s="32"/>
      <c r="E582" s="32"/>
      <c r="F582" s="32"/>
      <c r="G582" s="32"/>
      <c r="H582" s="32"/>
    </row>
    <row r="583" spans="4:8">
      <c r="D583" s="32"/>
      <c r="E583" s="32"/>
      <c r="F583" s="32"/>
      <c r="G583" s="32"/>
      <c r="H583" s="32"/>
    </row>
    <row r="584" spans="4:8">
      <c r="D584" s="32"/>
      <c r="E584" s="32"/>
      <c r="F584" s="32"/>
      <c r="G584" s="32"/>
      <c r="H584" s="32"/>
    </row>
    <row r="585" spans="4:8">
      <c r="D585" s="32"/>
      <c r="E585" s="32"/>
      <c r="F585" s="32"/>
      <c r="G585" s="32"/>
      <c r="H585" s="32"/>
    </row>
    <row r="586" spans="4:8">
      <c r="D586" s="32"/>
      <c r="E586" s="32"/>
      <c r="F586" s="32"/>
      <c r="G586" s="32"/>
      <c r="H586" s="32"/>
    </row>
    <row r="587" spans="4:8">
      <c r="D587" s="32"/>
      <c r="E587" s="32"/>
      <c r="F587" s="32"/>
      <c r="G587" s="32"/>
      <c r="H587" s="32"/>
    </row>
    <row r="588" spans="4:8">
      <c r="D588" s="32"/>
      <c r="E588" s="32"/>
      <c r="F588" s="32"/>
      <c r="G588" s="32"/>
      <c r="H588" s="32"/>
    </row>
    <row r="589" spans="4:8">
      <c r="D589" s="32"/>
      <c r="E589" s="32"/>
      <c r="F589" s="32"/>
      <c r="G589" s="32"/>
      <c r="H589" s="32"/>
    </row>
    <row r="590" spans="4:8">
      <c r="D590" s="32"/>
      <c r="E590" s="32"/>
      <c r="F590" s="32"/>
      <c r="G590" s="32"/>
      <c r="H590" s="32"/>
    </row>
    <row r="591" spans="4:8">
      <c r="D591" s="32"/>
      <c r="E591" s="32"/>
      <c r="F591" s="32"/>
      <c r="G591" s="32"/>
      <c r="H591" s="32"/>
    </row>
    <row r="592" spans="4:8">
      <c r="D592" s="32"/>
      <c r="E592" s="32"/>
      <c r="F592" s="32"/>
      <c r="G592" s="32"/>
      <c r="H592" s="32"/>
    </row>
    <row r="593" spans="4:8">
      <c r="D593" s="32"/>
      <c r="E593" s="32"/>
      <c r="F593" s="32"/>
      <c r="G593" s="32"/>
      <c r="H593" s="32"/>
    </row>
    <row r="594" spans="4:8">
      <c r="D594" s="32"/>
      <c r="E594" s="32"/>
      <c r="F594" s="32"/>
      <c r="G594" s="32"/>
      <c r="H594" s="32"/>
    </row>
    <row r="595" spans="4:8">
      <c r="D595" s="32"/>
      <c r="E595" s="32"/>
      <c r="F595" s="32"/>
      <c r="G595" s="32"/>
      <c r="H595" s="32"/>
    </row>
    <row r="596" spans="4:8">
      <c r="D596" s="32"/>
      <c r="E596" s="32"/>
      <c r="F596" s="32"/>
      <c r="G596" s="32"/>
      <c r="H596" s="32"/>
    </row>
    <row r="597" spans="4:8">
      <c r="D597" s="32"/>
      <c r="E597" s="32"/>
      <c r="F597" s="32"/>
      <c r="G597" s="32"/>
      <c r="H597" s="32"/>
    </row>
    <row r="598" spans="4:8">
      <c r="D598" s="32"/>
      <c r="E598" s="32"/>
      <c r="F598" s="32"/>
      <c r="G598" s="32"/>
      <c r="H598" s="32"/>
    </row>
    <row r="599" spans="4:8">
      <c r="D599" s="32"/>
      <c r="E599" s="32"/>
      <c r="F599" s="32"/>
      <c r="G599" s="32"/>
      <c r="H599" s="32"/>
    </row>
    <row r="600" spans="4:8">
      <c r="D600" s="32"/>
      <c r="E600" s="32"/>
      <c r="F600" s="32"/>
      <c r="G600" s="32"/>
      <c r="H600" s="32"/>
    </row>
    <row r="601" spans="4:8">
      <c r="D601" s="32"/>
      <c r="E601" s="32"/>
      <c r="F601" s="32"/>
      <c r="G601" s="32"/>
      <c r="H601" s="32"/>
    </row>
    <row r="602" spans="4:8">
      <c r="E602" s="68"/>
      <c r="G602" s="68"/>
    </row>
    <row r="603" spans="4:8">
      <c r="E603" s="68"/>
      <c r="G603" s="68"/>
    </row>
    <row r="604" spans="4:8">
      <c r="E604" s="68"/>
      <c r="G604" s="68"/>
    </row>
    <row r="605" spans="4:8">
      <c r="E605" s="68"/>
      <c r="G605" s="68"/>
    </row>
    <row r="606" spans="4:8">
      <c r="E606" s="68"/>
      <c r="G606" s="68"/>
    </row>
    <row r="607" spans="4:8">
      <c r="E607" s="68"/>
      <c r="G607" s="68"/>
    </row>
  </sheetData>
  <mergeCells count="1">
    <mergeCell ref="B7:K7"/>
  </mergeCells>
  <dataValidations count="1">
    <dataValidation allowBlank="1" showInputMessage="1" showErrorMessage="1" sqref="A1:B1048576 C1 D1:XFD1048576 C3:C1048576" xr:uid="{00000000-0002-0000-19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9A57F-FBF8-468E-8466-1C9C5B62AD22}">
  <sheetPr>
    <tabColor indexed="52"/>
    <pageSetUpPr fitToPage="1"/>
  </sheetPr>
  <dimension ref="B1:P27"/>
  <sheetViews>
    <sheetView rightToLeft="1" workbookViewId="0">
      <selection activeCell="C3" sqref="C3"/>
    </sheetView>
  </sheetViews>
  <sheetFormatPr defaultColWidth="9.140625" defaultRowHeight="18"/>
  <cols>
    <col min="1" max="1" width="6.28515625" style="29" customWidth="1"/>
    <col min="2" max="2" width="47.28515625" style="28" customWidth="1"/>
    <col min="3" max="3" width="18.85546875" style="29" customWidth="1"/>
    <col min="4" max="4" width="26" style="29" customWidth="1"/>
    <col min="5" max="5" width="7.140625" style="32" customWidth="1"/>
    <col min="6" max="6" width="7.85546875" style="32" customWidth="1"/>
    <col min="7" max="7" width="8.140625" style="32" customWidth="1"/>
    <col min="8" max="8" width="6.28515625" style="32" customWidth="1"/>
    <col min="9" max="9" width="8" style="32" customWidth="1"/>
    <col min="10" max="10" width="8.7109375" style="32" customWidth="1"/>
    <col min="11" max="11" width="10" style="32" customWidth="1"/>
    <col min="12" max="12" width="9.5703125" style="32" customWidth="1"/>
    <col min="13" max="13" width="6.140625" style="32" customWidth="1"/>
    <col min="14" max="15" width="5.7109375" style="32" customWidth="1"/>
    <col min="16" max="16" width="6.85546875" style="32" customWidth="1"/>
    <col min="17" max="17" width="6.42578125" style="29" customWidth="1"/>
    <col min="18" max="18" width="6.7109375" style="29" customWidth="1"/>
    <col min="19" max="19" width="7.28515625" style="29" customWidth="1"/>
    <col min="20" max="31" width="5.7109375" style="29" customWidth="1"/>
    <col min="32" max="16384" width="9.140625" style="29"/>
  </cols>
  <sheetData>
    <row r="1" spans="2:16">
      <c r="B1" s="16" t="s">
        <v>0</v>
      </c>
      <c r="C1" s="95">
        <v>44196</v>
      </c>
    </row>
    <row r="2" spans="2:16">
      <c r="B2" s="16" t="s">
        <v>1</v>
      </c>
      <c r="C2" t="s">
        <v>1447</v>
      </c>
    </row>
    <row r="3" spans="2:16">
      <c r="B3" s="16" t="s">
        <v>2</v>
      </c>
      <c r="C3" t="s">
        <v>198</v>
      </c>
    </row>
    <row r="4" spans="2:16">
      <c r="B4" s="16" t="s">
        <v>3</v>
      </c>
      <c r="C4"/>
    </row>
    <row r="5" spans="2:16">
      <c r="B5" s="96" t="s">
        <v>1448</v>
      </c>
      <c r="C5"/>
    </row>
    <row r="7" spans="2:16" ht="26.25" customHeight="1">
      <c r="B7" s="1" t="s">
        <v>169</v>
      </c>
      <c r="C7" s="105"/>
      <c r="D7" s="105"/>
    </row>
    <row r="8" spans="2:16" s="32" customFormat="1">
      <c r="B8" s="63" t="s">
        <v>96</v>
      </c>
      <c r="C8" s="69" t="s">
        <v>170</v>
      </c>
      <c r="D8" s="70" t="s">
        <v>171</v>
      </c>
    </row>
    <row r="9" spans="2:16" s="32" customFormat="1">
      <c r="B9" s="33"/>
      <c r="C9" s="44" t="s">
        <v>185</v>
      </c>
      <c r="D9" s="58" t="s">
        <v>74</v>
      </c>
    </row>
    <row r="10" spans="2:16" s="36" customFormat="1" ht="18" customHeight="1">
      <c r="B10" s="35"/>
      <c r="C10" s="21" t="s">
        <v>9</v>
      </c>
      <c r="D10" s="47" t="s">
        <v>10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2:16" s="36" customFormat="1" ht="18" customHeight="1">
      <c r="B11" s="37" t="s">
        <v>172</v>
      </c>
      <c r="C11" s="97">
        <f>C12+C18</f>
        <v>38614.457738700003</v>
      </c>
      <c r="D11" s="47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2:16">
      <c r="B12" s="92" t="s">
        <v>201</v>
      </c>
      <c r="C12" s="94">
        <f>SUM(C13:C17)</f>
        <v>13646.957</v>
      </c>
    </row>
    <row r="13" spans="2:16">
      <c r="B13" s="98" t="s">
        <v>1449</v>
      </c>
      <c r="C13" s="99">
        <v>2248.8310000000001</v>
      </c>
      <c r="D13" s="100">
        <v>47118</v>
      </c>
    </row>
    <row r="14" spans="2:16">
      <c r="B14" s="98" t="s">
        <v>1450</v>
      </c>
      <c r="C14" s="99">
        <v>1423.424</v>
      </c>
      <c r="D14" s="100">
        <v>47483</v>
      </c>
    </row>
    <row r="15" spans="2:16">
      <c r="B15" s="98" t="s">
        <v>1451</v>
      </c>
      <c r="C15" s="99">
        <v>1210.414</v>
      </c>
      <c r="D15" s="100">
        <v>45657</v>
      </c>
    </row>
    <row r="16" spans="2:16">
      <c r="B16" s="98" t="s">
        <v>1452</v>
      </c>
      <c r="C16" s="99">
        <v>2164.288</v>
      </c>
      <c r="D16" s="100">
        <v>44926</v>
      </c>
    </row>
    <row r="17" spans="2:5">
      <c r="B17" s="98" t="s">
        <v>1453</v>
      </c>
      <c r="C17" s="101">
        <v>6600</v>
      </c>
      <c r="D17" s="102" t="s">
        <v>1454</v>
      </c>
    </row>
    <row r="18" spans="2:5">
      <c r="B18" s="92" t="s">
        <v>228</v>
      </c>
      <c r="C18" s="94">
        <f>SUM(C19:C27)</f>
        <v>24967.500738700001</v>
      </c>
    </row>
    <row r="19" spans="2:5">
      <c r="B19" s="98" t="s">
        <v>1455</v>
      </c>
      <c r="C19" s="99">
        <v>1060.95</v>
      </c>
      <c r="D19" s="100">
        <v>46387</v>
      </c>
    </row>
    <row r="20" spans="2:5">
      <c r="B20" s="98" t="s">
        <v>1456</v>
      </c>
      <c r="C20" s="99">
        <v>2365.5198400000004</v>
      </c>
      <c r="D20" s="100">
        <v>45657</v>
      </c>
    </row>
    <row r="21" spans="2:5">
      <c r="B21" s="98" t="s">
        <v>1457</v>
      </c>
      <c r="C21" s="99">
        <v>1326.1875</v>
      </c>
      <c r="D21" s="100">
        <v>45657</v>
      </c>
    </row>
    <row r="22" spans="2:5">
      <c r="B22" s="98" t="s">
        <v>1458</v>
      </c>
      <c r="C22" s="99">
        <v>2318.1243100000002</v>
      </c>
      <c r="D22" s="100">
        <v>45657</v>
      </c>
    </row>
    <row r="23" spans="2:5">
      <c r="B23" s="98" t="s">
        <v>1459</v>
      </c>
      <c r="C23" s="99">
        <v>3028.2284972999992</v>
      </c>
      <c r="D23" s="100">
        <v>46387</v>
      </c>
    </row>
    <row r="24" spans="2:5">
      <c r="B24" s="98" t="s">
        <v>1460</v>
      </c>
      <c r="C24" s="99">
        <v>1787.2163138000001</v>
      </c>
      <c r="D24" s="100">
        <v>44561</v>
      </c>
    </row>
    <row r="25" spans="2:5">
      <c r="B25" s="98" t="s">
        <v>1461</v>
      </c>
      <c r="C25" s="101">
        <v>3131.9232426000003</v>
      </c>
      <c r="D25" s="100">
        <v>46387</v>
      </c>
    </row>
    <row r="26" spans="2:5">
      <c r="B26" s="98" t="s">
        <v>1462</v>
      </c>
      <c r="C26" s="99">
        <v>182.80903499999991</v>
      </c>
      <c r="D26" s="103">
        <v>44166</v>
      </c>
      <c r="E26" s="104"/>
    </row>
    <row r="27" spans="2:5">
      <c r="B27" s="98" t="s">
        <v>1463</v>
      </c>
      <c r="C27" s="101">
        <v>9766.5419999999995</v>
      </c>
      <c r="D27" s="100">
        <v>46752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E6338-CB7D-4327-86E3-24538085B71F}">
  <sheetPr>
    <tabColor theme="7" tint="-0.24994659260841701"/>
  </sheetPr>
  <dimension ref="B1:R374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48.28515625" style="28" bestFit="1" customWidth="1"/>
    <col min="3" max="4" width="10.7109375" style="28" customWidth="1"/>
    <col min="5" max="11" width="10.7109375" style="29" customWidth="1"/>
    <col min="12" max="12" width="14.7109375" style="29" customWidth="1"/>
    <col min="13" max="13" width="12.7109375" style="29" customWidth="1"/>
    <col min="14" max="16" width="10.7109375" style="29" customWidth="1"/>
    <col min="17" max="17" width="7.5703125" style="29" customWidth="1"/>
    <col min="18" max="18" width="6.7109375" style="29" customWidth="1"/>
    <col min="19" max="19" width="7.7109375" style="29" customWidth="1"/>
    <col min="20" max="20" width="7.140625" style="29" customWidth="1"/>
    <col min="21" max="21" width="6" style="29" customWidth="1"/>
    <col min="22" max="22" width="7.85546875" style="29" customWidth="1"/>
    <col min="23" max="23" width="8.140625" style="29" customWidth="1"/>
    <col min="24" max="24" width="6.28515625" style="29" customWidth="1"/>
    <col min="25" max="25" width="8" style="29" customWidth="1"/>
    <col min="26" max="26" width="8.7109375" style="29" customWidth="1"/>
    <col min="27" max="27" width="10" style="29" customWidth="1"/>
    <col min="28" max="28" width="9.5703125" style="29" customWidth="1"/>
    <col min="29" max="29" width="6.140625" style="29" customWidth="1"/>
    <col min="30" max="31" width="5.7109375" style="29" customWidth="1"/>
    <col min="32" max="32" width="6.85546875" style="29" customWidth="1"/>
    <col min="33" max="33" width="6.42578125" style="29" customWidth="1"/>
    <col min="34" max="34" width="6.7109375" style="29" customWidth="1"/>
    <col min="35" max="35" width="7.28515625" style="29" customWidth="1"/>
    <col min="36" max="47" width="5.7109375" style="29" customWidth="1"/>
    <col min="48" max="16384" width="9.140625" style="29"/>
  </cols>
  <sheetData>
    <row r="1" spans="2:18">
      <c r="B1" s="16" t="s">
        <v>0</v>
      </c>
      <c r="C1" t="s">
        <v>197</v>
      </c>
    </row>
    <row r="2" spans="2:18">
      <c r="B2" s="16" t="s">
        <v>1</v>
      </c>
      <c r="C2" t="s">
        <v>1447</v>
      </c>
    </row>
    <row r="3" spans="2:18">
      <c r="B3" s="16" t="s">
        <v>2</v>
      </c>
      <c r="C3" t="s">
        <v>198</v>
      </c>
    </row>
    <row r="4" spans="2:18">
      <c r="B4" s="16" t="s">
        <v>3</v>
      </c>
    </row>
    <row r="5" spans="2:18">
      <c r="B5" s="16"/>
    </row>
    <row r="7" spans="2:18" ht="26.25" customHeight="1">
      <c r="B7" s="1" t="s">
        <v>173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18" s="32" customFormat="1" ht="63">
      <c r="B8" s="18" t="s">
        <v>96</v>
      </c>
      <c r="C8" s="41" t="s">
        <v>49</v>
      </c>
      <c r="D8" s="41" t="s">
        <v>84</v>
      </c>
      <c r="E8" s="41" t="s">
        <v>51</v>
      </c>
      <c r="F8" s="41" t="s">
        <v>52</v>
      </c>
      <c r="G8" s="41" t="s">
        <v>71</v>
      </c>
      <c r="H8" s="41" t="s">
        <v>72</v>
      </c>
      <c r="I8" s="41" t="s">
        <v>53</v>
      </c>
      <c r="J8" s="41" t="s">
        <v>54</v>
      </c>
      <c r="K8" s="41" t="s">
        <v>174</v>
      </c>
      <c r="L8" s="41" t="s">
        <v>190</v>
      </c>
      <c r="M8" s="41" t="s">
        <v>175</v>
      </c>
      <c r="N8" s="41" t="s">
        <v>73</v>
      </c>
      <c r="O8" s="41" t="s">
        <v>57</v>
      </c>
      <c r="P8" s="49" t="s">
        <v>183</v>
      </c>
      <c r="R8" s="29"/>
    </row>
    <row r="9" spans="2:18" s="32" customFormat="1" ht="17.25" customHeight="1">
      <c r="B9" s="33"/>
      <c r="C9" s="44"/>
      <c r="D9" s="44"/>
      <c r="E9" s="44"/>
      <c r="F9" s="44"/>
      <c r="G9" s="44" t="s">
        <v>74</v>
      </c>
      <c r="H9" s="44" t="s">
        <v>75</v>
      </c>
      <c r="I9" s="44"/>
      <c r="J9" s="44" t="s">
        <v>7</v>
      </c>
      <c r="K9" s="44" t="s">
        <v>7</v>
      </c>
      <c r="L9" s="44" t="s">
        <v>184</v>
      </c>
      <c r="M9" s="44" t="s">
        <v>6</v>
      </c>
      <c r="N9" s="44" t="s">
        <v>7</v>
      </c>
      <c r="O9" s="44" t="s">
        <v>7</v>
      </c>
      <c r="P9" s="45" t="s">
        <v>7</v>
      </c>
    </row>
    <row r="10" spans="2:18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47" t="s">
        <v>63</v>
      </c>
      <c r="J10" s="47" t="s">
        <v>64</v>
      </c>
      <c r="K10" s="21" t="s">
        <v>65</v>
      </c>
      <c r="L10" s="21" t="s">
        <v>66</v>
      </c>
      <c r="M10" s="21" t="s">
        <v>76</v>
      </c>
      <c r="N10" s="21" t="s">
        <v>77</v>
      </c>
      <c r="O10" s="47" t="s">
        <v>78</v>
      </c>
      <c r="P10" s="47" t="s">
        <v>79</v>
      </c>
      <c r="Q10" s="48"/>
    </row>
    <row r="11" spans="2:18" s="36" customFormat="1" ht="18" customHeight="1">
      <c r="B11" s="37" t="s">
        <v>176</v>
      </c>
      <c r="C11" s="21"/>
      <c r="D11" s="21"/>
      <c r="E11" s="21"/>
      <c r="F11" s="21"/>
      <c r="G11" s="21"/>
      <c r="H11" s="21"/>
      <c r="I11" s="21"/>
      <c r="J11" s="21"/>
      <c r="K11" s="21"/>
      <c r="L11" s="88">
        <v>0</v>
      </c>
      <c r="M11" s="88">
        <v>0</v>
      </c>
      <c r="N11" s="21"/>
      <c r="O11" s="89">
        <v>0</v>
      </c>
      <c r="P11" s="89">
        <v>0</v>
      </c>
      <c r="Q11" s="48"/>
    </row>
    <row r="12" spans="2:18">
      <c r="B12" s="92" t="s">
        <v>201</v>
      </c>
      <c r="D12" s="29"/>
      <c r="H12" s="94">
        <v>0</v>
      </c>
      <c r="L12" s="94">
        <v>0</v>
      </c>
      <c r="M12" s="94">
        <v>0</v>
      </c>
      <c r="O12" s="93">
        <v>0</v>
      </c>
      <c r="P12" s="93">
        <v>0</v>
      </c>
    </row>
    <row r="13" spans="2:18">
      <c r="B13" s="92" t="s">
        <v>304</v>
      </c>
      <c r="D13" s="29"/>
      <c r="H13" s="94">
        <v>0</v>
      </c>
      <c r="L13" s="94">
        <v>0</v>
      </c>
      <c r="M13" s="94">
        <v>0</v>
      </c>
      <c r="O13" s="93">
        <v>0</v>
      </c>
      <c r="P13" s="93">
        <v>0</v>
      </c>
    </row>
    <row r="14" spans="2:18">
      <c r="B14" t="s">
        <v>224</v>
      </c>
      <c r="C14" t="s">
        <v>224</v>
      </c>
      <c r="D14" t="s">
        <v>224</v>
      </c>
      <c r="E14" t="s">
        <v>224</v>
      </c>
      <c r="H14" s="90">
        <v>0</v>
      </c>
      <c r="I14" t="s">
        <v>224</v>
      </c>
      <c r="J14" s="91">
        <v>0</v>
      </c>
      <c r="K14" s="91">
        <v>0</v>
      </c>
      <c r="L14" s="90">
        <v>0</v>
      </c>
      <c r="M14" s="90">
        <v>0</v>
      </c>
      <c r="N14" s="91">
        <v>0</v>
      </c>
      <c r="O14" s="91">
        <v>0</v>
      </c>
      <c r="P14" s="91">
        <v>0</v>
      </c>
    </row>
    <row r="15" spans="2:18">
      <c r="B15" s="92" t="s">
        <v>260</v>
      </c>
      <c r="D15" s="29"/>
      <c r="H15" s="94">
        <v>0</v>
      </c>
      <c r="L15" s="94">
        <v>0</v>
      </c>
      <c r="M15" s="94">
        <v>0</v>
      </c>
      <c r="O15" s="93">
        <v>0</v>
      </c>
      <c r="P15" s="93">
        <v>0</v>
      </c>
    </row>
    <row r="16" spans="2:18">
      <c r="B16" t="s">
        <v>224</v>
      </c>
      <c r="C16" t="s">
        <v>224</v>
      </c>
      <c r="D16" t="s">
        <v>224</v>
      </c>
      <c r="E16" t="s">
        <v>224</v>
      </c>
      <c r="H16" s="90">
        <v>0</v>
      </c>
      <c r="I16" t="s">
        <v>224</v>
      </c>
      <c r="J16" s="91">
        <v>0</v>
      </c>
      <c r="K16" s="91">
        <v>0</v>
      </c>
      <c r="L16" s="90">
        <v>0</v>
      </c>
      <c r="M16" s="90">
        <v>0</v>
      </c>
      <c r="N16" s="91">
        <v>0</v>
      </c>
      <c r="O16" s="91">
        <v>0</v>
      </c>
      <c r="P16" s="91">
        <v>0</v>
      </c>
    </row>
    <row r="17" spans="2:16">
      <c r="B17" s="92" t="s">
        <v>305</v>
      </c>
      <c r="D17" s="29"/>
      <c r="H17" s="94">
        <v>0</v>
      </c>
      <c r="L17" s="94">
        <v>0</v>
      </c>
      <c r="M17" s="94">
        <v>0</v>
      </c>
      <c r="O17" s="93">
        <v>0</v>
      </c>
      <c r="P17" s="93">
        <v>0</v>
      </c>
    </row>
    <row r="18" spans="2:16">
      <c r="B18" t="s">
        <v>224</v>
      </c>
      <c r="C18" t="s">
        <v>224</v>
      </c>
      <c r="D18" t="s">
        <v>224</v>
      </c>
      <c r="E18" t="s">
        <v>224</v>
      </c>
      <c r="H18" s="90">
        <v>0</v>
      </c>
      <c r="I18" t="s">
        <v>224</v>
      </c>
      <c r="J18" s="91">
        <v>0</v>
      </c>
      <c r="K18" s="91">
        <v>0</v>
      </c>
      <c r="L18" s="90">
        <v>0</v>
      </c>
      <c r="M18" s="90">
        <v>0</v>
      </c>
      <c r="N18" s="91">
        <v>0</v>
      </c>
      <c r="O18" s="91">
        <v>0</v>
      </c>
      <c r="P18" s="91">
        <v>0</v>
      </c>
    </row>
    <row r="19" spans="2:16">
      <c r="B19" s="92" t="s">
        <v>612</v>
      </c>
      <c r="D19" s="29"/>
      <c r="H19" s="94">
        <v>0</v>
      </c>
      <c r="L19" s="94">
        <v>0</v>
      </c>
      <c r="M19" s="94">
        <v>0</v>
      </c>
      <c r="O19" s="93">
        <v>0</v>
      </c>
      <c r="P19" s="93">
        <v>0</v>
      </c>
    </row>
    <row r="20" spans="2:16">
      <c r="B20" t="s">
        <v>224</v>
      </c>
      <c r="C20" t="s">
        <v>224</v>
      </c>
      <c r="D20" t="s">
        <v>224</v>
      </c>
      <c r="E20" t="s">
        <v>224</v>
      </c>
      <c r="H20" s="90">
        <v>0</v>
      </c>
      <c r="I20" t="s">
        <v>224</v>
      </c>
      <c r="J20" s="91">
        <v>0</v>
      </c>
      <c r="K20" s="91">
        <v>0</v>
      </c>
      <c r="L20" s="90">
        <v>0</v>
      </c>
      <c r="M20" s="90">
        <v>0</v>
      </c>
      <c r="N20" s="91">
        <v>0</v>
      </c>
      <c r="O20" s="91">
        <v>0</v>
      </c>
      <c r="P20" s="91">
        <v>0</v>
      </c>
    </row>
    <row r="21" spans="2:16">
      <c r="B21" s="92" t="s">
        <v>228</v>
      </c>
      <c r="D21" s="29"/>
      <c r="H21" s="94">
        <v>0</v>
      </c>
      <c r="L21" s="94">
        <v>0</v>
      </c>
      <c r="M21" s="94">
        <v>0</v>
      </c>
      <c r="O21" s="93">
        <v>0</v>
      </c>
      <c r="P21" s="93">
        <v>0</v>
      </c>
    </row>
    <row r="22" spans="2:16">
      <c r="B22" s="92" t="s">
        <v>306</v>
      </c>
      <c r="D22" s="29"/>
      <c r="H22" s="94">
        <v>0</v>
      </c>
      <c r="L22" s="94">
        <v>0</v>
      </c>
      <c r="M22" s="94">
        <v>0</v>
      </c>
      <c r="O22" s="93">
        <v>0</v>
      </c>
      <c r="P22" s="93">
        <v>0</v>
      </c>
    </row>
    <row r="23" spans="2:16">
      <c r="B23" t="s">
        <v>224</v>
      </c>
      <c r="C23" t="s">
        <v>224</v>
      </c>
      <c r="D23" t="s">
        <v>224</v>
      </c>
      <c r="E23" t="s">
        <v>224</v>
      </c>
      <c r="H23" s="90">
        <v>0</v>
      </c>
      <c r="I23" t="s">
        <v>224</v>
      </c>
      <c r="J23" s="91">
        <v>0</v>
      </c>
      <c r="K23" s="91">
        <v>0</v>
      </c>
      <c r="L23" s="90">
        <v>0</v>
      </c>
      <c r="M23" s="90">
        <v>0</v>
      </c>
      <c r="N23" s="91">
        <v>0</v>
      </c>
      <c r="O23" s="91">
        <v>0</v>
      </c>
      <c r="P23" s="91">
        <v>0</v>
      </c>
    </row>
    <row r="24" spans="2:16">
      <c r="B24" s="92" t="s">
        <v>307</v>
      </c>
      <c r="D24" s="29"/>
      <c r="H24" s="94">
        <v>0</v>
      </c>
      <c r="L24" s="94">
        <v>0</v>
      </c>
      <c r="M24" s="94">
        <v>0</v>
      </c>
      <c r="O24" s="93">
        <v>0</v>
      </c>
      <c r="P24" s="93">
        <v>0</v>
      </c>
    </row>
    <row r="25" spans="2:16">
      <c r="B25" t="s">
        <v>224</v>
      </c>
      <c r="C25" t="s">
        <v>224</v>
      </c>
      <c r="D25" t="s">
        <v>224</v>
      </c>
      <c r="E25" t="s">
        <v>224</v>
      </c>
      <c r="H25" s="90">
        <v>0</v>
      </c>
      <c r="I25" t="s">
        <v>224</v>
      </c>
      <c r="J25" s="91">
        <v>0</v>
      </c>
      <c r="K25" s="91">
        <v>0</v>
      </c>
      <c r="L25" s="90">
        <v>0</v>
      </c>
      <c r="M25" s="90">
        <v>0</v>
      </c>
      <c r="N25" s="91">
        <v>0</v>
      </c>
      <c r="O25" s="91">
        <v>0</v>
      </c>
      <c r="P25" s="91">
        <v>0</v>
      </c>
    </row>
    <row r="26" spans="2:16">
      <c r="B26" t="s">
        <v>238</v>
      </c>
      <c r="D26" s="29"/>
    </row>
    <row r="27" spans="2:16">
      <c r="B27" t="s">
        <v>300</v>
      </c>
      <c r="D27" s="29"/>
    </row>
    <row r="28" spans="2:16">
      <c r="B28" t="s">
        <v>302</v>
      </c>
      <c r="D28" s="29"/>
    </row>
    <row r="29" spans="2:16">
      <c r="D29" s="29"/>
    </row>
    <row r="30" spans="2:16">
      <c r="D30" s="29"/>
    </row>
    <row r="31" spans="2:16">
      <c r="D31" s="29"/>
    </row>
    <row r="32" spans="2:16">
      <c r="D32" s="29"/>
    </row>
    <row r="33" spans="4:4">
      <c r="D33" s="29"/>
    </row>
    <row r="34" spans="4:4">
      <c r="D34" s="29"/>
    </row>
    <row r="35" spans="4:4">
      <c r="D35" s="29"/>
    </row>
    <row r="36" spans="4:4">
      <c r="D36" s="29"/>
    </row>
    <row r="37" spans="4:4">
      <c r="D37" s="29"/>
    </row>
    <row r="38" spans="4:4">
      <c r="D38" s="29"/>
    </row>
    <row r="39" spans="4:4">
      <c r="D39" s="29"/>
    </row>
    <row r="40" spans="4:4">
      <c r="D40" s="29"/>
    </row>
    <row r="41" spans="4:4">
      <c r="D41" s="29"/>
    </row>
    <row r="42" spans="4:4">
      <c r="D42" s="29"/>
    </row>
    <row r="43" spans="4:4">
      <c r="D43" s="29"/>
    </row>
    <row r="44" spans="4:4">
      <c r="D44" s="29"/>
    </row>
    <row r="45" spans="4:4">
      <c r="D45" s="29"/>
    </row>
    <row r="46" spans="4:4">
      <c r="D46" s="29"/>
    </row>
    <row r="47" spans="4:4">
      <c r="D47" s="29"/>
    </row>
    <row r="48" spans="4:4">
      <c r="D48" s="29"/>
    </row>
    <row r="49" spans="4:4">
      <c r="D49" s="29"/>
    </row>
    <row r="50" spans="4:4">
      <c r="D50" s="29"/>
    </row>
    <row r="51" spans="4:4">
      <c r="D51" s="29"/>
    </row>
    <row r="52" spans="4:4">
      <c r="D52" s="29"/>
    </row>
    <row r="53" spans="4:4">
      <c r="D53" s="29"/>
    </row>
    <row r="54" spans="4:4">
      <c r="D54" s="29"/>
    </row>
    <row r="55" spans="4:4">
      <c r="D55" s="29"/>
    </row>
    <row r="56" spans="4:4">
      <c r="D56" s="29"/>
    </row>
    <row r="57" spans="4:4">
      <c r="D57" s="29"/>
    </row>
    <row r="58" spans="4:4">
      <c r="D58" s="29"/>
    </row>
    <row r="59" spans="4:4">
      <c r="D59" s="29"/>
    </row>
    <row r="60" spans="4:4">
      <c r="D60" s="29"/>
    </row>
    <row r="61" spans="4:4">
      <c r="D61" s="29"/>
    </row>
    <row r="62" spans="4:4">
      <c r="D62" s="29"/>
    </row>
    <row r="63" spans="4:4">
      <c r="D63" s="29"/>
    </row>
    <row r="64" spans="4:4">
      <c r="D64" s="29"/>
    </row>
    <row r="65" spans="4:4">
      <c r="D65" s="29"/>
    </row>
    <row r="66" spans="4:4">
      <c r="D66" s="29"/>
    </row>
    <row r="67" spans="4:4">
      <c r="D67" s="29"/>
    </row>
    <row r="68" spans="4:4">
      <c r="D68" s="29"/>
    </row>
    <row r="69" spans="4:4">
      <c r="D69" s="29"/>
    </row>
    <row r="70" spans="4:4">
      <c r="D70" s="29"/>
    </row>
    <row r="71" spans="4:4">
      <c r="D71" s="29"/>
    </row>
    <row r="72" spans="4:4">
      <c r="D72" s="29"/>
    </row>
    <row r="73" spans="4:4">
      <c r="D73" s="29"/>
    </row>
    <row r="74" spans="4:4">
      <c r="D74" s="29"/>
    </row>
    <row r="75" spans="4:4">
      <c r="D75" s="29"/>
    </row>
    <row r="76" spans="4:4">
      <c r="D76" s="29"/>
    </row>
    <row r="77" spans="4:4">
      <c r="D77" s="29"/>
    </row>
    <row r="78" spans="4:4">
      <c r="D78" s="29"/>
    </row>
    <row r="79" spans="4:4">
      <c r="D79" s="29"/>
    </row>
    <row r="80" spans="4:4">
      <c r="D80" s="29"/>
    </row>
    <row r="81" spans="4:4">
      <c r="D81" s="29"/>
    </row>
    <row r="82" spans="4:4">
      <c r="D82" s="29"/>
    </row>
    <row r="83" spans="4:4">
      <c r="D83" s="29"/>
    </row>
    <row r="84" spans="4:4">
      <c r="D84" s="29"/>
    </row>
    <row r="85" spans="4:4">
      <c r="D85" s="29"/>
    </row>
    <row r="86" spans="4:4">
      <c r="D86" s="29"/>
    </row>
    <row r="87" spans="4:4">
      <c r="D87" s="29"/>
    </row>
    <row r="88" spans="4:4">
      <c r="D88" s="29"/>
    </row>
    <row r="89" spans="4:4">
      <c r="D89" s="29"/>
    </row>
    <row r="90" spans="4:4">
      <c r="D90" s="29"/>
    </row>
    <row r="91" spans="4:4">
      <c r="D91" s="29"/>
    </row>
    <row r="92" spans="4:4">
      <c r="D92" s="29"/>
    </row>
    <row r="93" spans="4:4">
      <c r="D93" s="29"/>
    </row>
    <row r="94" spans="4:4">
      <c r="D94" s="29"/>
    </row>
    <row r="95" spans="4:4">
      <c r="D95" s="29"/>
    </row>
    <row r="96" spans="4:4">
      <c r="D96" s="29"/>
    </row>
    <row r="97" spans="4:4">
      <c r="D97" s="29"/>
    </row>
    <row r="98" spans="4:4">
      <c r="D98" s="29"/>
    </row>
    <row r="99" spans="4:4">
      <c r="D99" s="29"/>
    </row>
    <row r="100" spans="4:4">
      <c r="D100" s="29"/>
    </row>
    <row r="101" spans="4:4">
      <c r="D101" s="29"/>
    </row>
    <row r="102" spans="4:4">
      <c r="D102" s="29"/>
    </row>
    <row r="103" spans="4:4">
      <c r="D103" s="29"/>
    </row>
    <row r="104" spans="4:4">
      <c r="D104" s="29"/>
    </row>
    <row r="105" spans="4:4">
      <c r="D105" s="29"/>
    </row>
    <row r="106" spans="4:4">
      <c r="D106" s="29"/>
    </row>
    <row r="107" spans="4:4">
      <c r="D107" s="29"/>
    </row>
    <row r="108" spans="4:4">
      <c r="D108" s="29"/>
    </row>
    <row r="109" spans="4:4">
      <c r="D109" s="29"/>
    </row>
    <row r="110" spans="4:4">
      <c r="D110" s="29"/>
    </row>
    <row r="111" spans="4:4">
      <c r="D111" s="29"/>
    </row>
    <row r="112" spans="4:4">
      <c r="D112" s="29"/>
    </row>
    <row r="113" spans="4:4">
      <c r="D113" s="29"/>
    </row>
    <row r="114" spans="4:4">
      <c r="D114" s="29"/>
    </row>
    <row r="115" spans="4:4">
      <c r="D115" s="29"/>
    </row>
    <row r="116" spans="4:4">
      <c r="D116" s="29"/>
    </row>
    <row r="117" spans="4:4">
      <c r="D117" s="29"/>
    </row>
    <row r="118" spans="4:4">
      <c r="D118" s="29"/>
    </row>
    <row r="119" spans="4:4">
      <c r="D119" s="29"/>
    </row>
    <row r="120" spans="4:4">
      <c r="D120" s="29"/>
    </row>
    <row r="121" spans="4:4">
      <c r="D121" s="29"/>
    </row>
    <row r="122" spans="4:4">
      <c r="D122" s="29"/>
    </row>
    <row r="123" spans="4:4">
      <c r="D123" s="29"/>
    </row>
    <row r="124" spans="4:4">
      <c r="D124" s="29"/>
    </row>
    <row r="125" spans="4:4">
      <c r="D125" s="29"/>
    </row>
    <row r="126" spans="4:4">
      <c r="D126" s="29"/>
    </row>
    <row r="127" spans="4:4">
      <c r="D127" s="29"/>
    </row>
    <row r="128" spans="4:4">
      <c r="D128" s="29"/>
    </row>
    <row r="129" spans="4:4">
      <c r="D129" s="29"/>
    </row>
    <row r="130" spans="4:4">
      <c r="D130" s="29"/>
    </row>
    <row r="131" spans="4:4">
      <c r="D131" s="29"/>
    </row>
    <row r="132" spans="4:4">
      <c r="D132" s="29"/>
    </row>
    <row r="133" spans="4:4">
      <c r="D133" s="29"/>
    </row>
    <row r="134" spans="4:4">
      <c r="D134" s="29"/>
    </row>
    <row r="135" spans="4:4">
      <c r="D135" s="29"/>
    </row>
    <row r="136" spans="4:4">
      <c r="D136" s="29"/>
    </row>
    <row r="137" spans="4:4">
      <c r="D137" s="29"/>
    </row>
    <row r="138" spans="4:4">
      <c r="D138" s="29"/>
    </row>
    <row r="139" spans="4:4">
      <c r="D139" s="29"/>
    </row>
    <row r="140" spans="4:4">
      <c r="D140" s="29"/>
    </row>
    <row r="141" spans="4:4">
      <c r="D141" s="29"/>
    </row>
    <row r="142" spans="4:4">
      <c r="D142" s="29"/>
    </row>
    <row r="143" spans="4:4">
      <c r="D143" s="29"/>
    </row>
    <row r="144" spans="4:4">
      <c r="D144" s="29"/>
    </row>
    <row r="145" spans="4:4">
      <c r="D145" s="29"/>
    </row>
    <row r="146" spans="4:4">
      <c r="D146" s="29"/>
    </row>
    <row r="147" spans="4:4">
      <c r="D147" s="29"/>
    </row>
    <row r="148" spans="4:4">
      <c r="D148" s="29"/>
    </row>
    <row r="149" spans="4:4">
      <c r="D149" s="29"/>
    </row>
    <row r="150" spans="4:4">
      <c r="D150" s="29"/>
    </row>
    <row r="151" spans="4:4">
      <c r="D151" s="29"/>
    </row>
    <row r="152" spans="4:4">
      <c r="D152" s="29"/>
    </row>
    <row r="153" spans="4:4">
      <c r="D153" s="29"/>
    </row>
    <row r="154" spans="4:4">
      <c r="D154" s="29"/>
    </row>
    <row r="155" spans="4:4">
      <c r="D155" s="29"/>
    </row>
    <row r="156" spans="4:4">
      <c r="D156" s="29"/>
    </row>
    <row r="157" spans="4:4">
      <c r="D157" s="29"/>
    </row>
    <row r="158" spans="4:4">
      <c r="D158" s="29"/>
    </row>
    <row r="159" spans="4:4">
      <c r="D159" s="29"/>
    </row>
    <row r="160" spans="4:4">
      <c r="D160" s="29"/>
    </row>
    <row r="161" spans="4:4">
      <c r="D161" s="29"/>
    </row>
    <row r="162" spans="4:4">
      <c r="D162" s="29"/>
    </row>
    <row r="163" spans="4:4">
      <c r="D163" s="29"/>
    </row>
    <row r="164" spans="4:4">
      <c r="D164" s="29"/>
    </row>
    <row r="165" spans="4:4">
      <c r="D165" s="29"/>
    </row>
    <row r="166" spans="4:4">
      <c r="D166" s="29"/>
    </row>
    <row r="167" spans="4:4">
      <c r="D167" s="29"/>
    </row>
    <row r="168" spans="4:4">
      <c r="D168" s="29"/>
    </row>
    <row r="169" spans="4:4">
      <c r="D169" s="29"/>
    </row>
    <row r="170" spans="4:4">
      <c r="D170" s="29"/>
    </row>
    <row r="171" spans="4:4">
      <c r="D171" s="29"/>
    </row>
    <row r="172" spans="4:4">
      <c r="D172" s="29"/>
    </row>
    <row r="173" spans="4:4">
      <c r="D173" s="29"/>
    </row>
    <row r="174" spans="4:4">
      <c r="D174" s="29"/>
    </row>
    <row r="175" spans="4:4">
      <c r="D175" s="29"/>
    </row>
    <row r="176" spans="4:4">
      <c r="D176" s="29"/>
    </row>
    <row r="177" spans="4:4">
      <c r="D177" s="29"/>
    </row>
    <row r="178" spans="4:4">
      <c r="D178" s="29"/>
    </row>
    <row r="179" spans="4:4">
      <c r="D179" s="29"/>
    </row>
    <row r="180" spans="4:4">
      <c r="D180" s="29"/>
    </row>
    <row r="181" spans="4:4">
      <c r="D181" s="29"/>
    </row>
    <row r="182" spans="4:4">
      <c r="D182" s="29"/>
    </row>
    <row r="183" spans="4:4">
      <c r="D183" s="29"/>
    </row>
    <row r="184" spans="4:4">
      <c r="D184" s="29"/>
    </row>
    <row r="185" spans="4:4">
      <c r="D185" s="29"/>
    </row>
    <row r="186" spans="4:4">
      <c r="D186" s="29"/>
    </row>
    <row r="187" spans="4:4">
      <c r="D187" s="29"/>
    </row>
    <row r="188" spans="4:4">
      <c r="D188" s="29"/>
    </row>
    <row r="189" spans="4:4">
      <c r="D189" s="29"/>
    </row>
    <row r="190" spans="4:4">
      <c r="D190" s="29"/>
    </row>
    <row r="191" spans="4:4">
      <c r="D191" s="29"/>
    </row>
    <row r="192" spans="4:4">
      <c r="D192" s="29"/>
    </row>
    <row r="193" spans="4:4">
      <c r="D193" s="29"/>
    </row>
    <row r="194" spans="4:4">
      <c r="D194" s="29"/>
    </row>
    <row r="195" spans="4:4">
      <c r="D195" s="29"/>
    </row>
    <row r="196" spans="4:4">
      <c r="D196" s="29"/>
    </row>
    <row r="197" spans="4:4">
      <c r="D197" s="29"/>
    </row>
    <row r="198" spans="4:4">
      <c r="D198" s="29"/>
    </row>
    <row r="199" spans="4:4">
      <c r="D199" s="29"/>
    </row>
    <row r="200" spans="4:4">
      <c r="D200" s="29"/>
    </row>
    <row r="201" spans="4:4">
      <c r="D201" s="29"/>
    </row>
    <row r="202" spans="4:4">
      <c r="D202" s="29"/>
    </row>
    <row r="203" spans="4:4">
      <c r="D203" s="29"/>
    </row>
    <row r="204" spans="4:4">
      <c r="D204" s="29"/>
    </row>
    <row r="205" spans="4:4">
      <c r="D205" s="29"/>
    </row>
    <row r="206" spans="4:4">
      <c r="D206" s="29"/>
    </row>
    <row r="207" spans="4:4">
      <c r="D207" s="29"/>
    </row>
    <row r="208" spans="4:4">
      <c r="D208" s="29"/>
    </row>
    <row r="209" spans="4:4">
      <c r="D209" s="29"/>
    </row>
    <row r="210" spans="4:4">
      <c r="D210" s="29"/>
    </row>
    <row r="211" spans="4:4">
      <c r="D211" s="29"/>
    </row>
    <row r="212" spans="4:4">
      <c r="D212" s="29"/>
    </row>
    <row r="213" spans="4:4">
      <c r="D213" s="29"/>
    </row>
    <row r="214" spans="4:4">
      <c r="D214" s="29"/>
    </row>
    <row r="215" spans="4:4">
      <c r="D215" s="29"/>
    </row>
    <row r="216" spans="4:4">
      <c r="D216" s="29"/>
    </row>
    <row r="217" spans="4:4">
      <c r="D217" s="29"/>
    </row>
    <row r="218" spans="4:4">
      <c r="D218" s="29"/>
    </row>
    <row r="219" spans="4:4">
      <c r="D219" s="29"/>
    </row>
    <row r="220" spans="4:4">
      <c r="D220" s="29"/>
    </row>
    <row r="221" spans="4:4">
      <c r="D221" s="29"/>
    </row>
    <row r="222" spans="4:4">
      <c r="D222" s="29"/>
    </row>
    <row r="223" spans="4:4">
      <c r="D223" s="29"/>
    </row>
    <row r="224" spans="4:4">
      <c r="D224" s="29"/>
    </row>
    <row r="225" spans="4:4">
      <c r="D225" s="29"/>
    </row>
    <row r="226" spans="4:4">
      <c r="D226" s="29"/>
    </row>
    <row r="227" spans="4:4">
      <c r="D227" s="29"/>
    </row>
    <row r="228" spans="4:4">
      <c r="D228" s="29"/>
    </row>
    <row r="229" spans="4:4">
      <c r="D229" s="29"/>
    </row>
    <row r="230" spans="4:4">
      <c r="D230" s="29"/>
    </row>
    <row r="231" spans="4:4">
      <c r="D231" s="29"/>
    </row>
    <row r="232" spans="4:4">
      <c r="D232" s="29"/>
    </row>
    <row r="233" spans="4:4">
      <c r="D233" s="29"/>
    </row>
    <row r="234" spans="4:4">
      <c r="D234" s="29"/>
    </row>
    <row r="235" spans="4:4">
      <c r="D235" s="29"/>
    </row>
    <row r="236" spans="4:4">
      <c r="D236" s="29"/>
    </row>
    <row r="237" spans="4:4">
      <c r="D237" s="29"/>
    </row>
    <row r="238" spans="4:4">
      <c r="D238" s="29"/>
    </row>
    <row r="239" spans="4:4">
      <c r="D239" s="29"/>
    </row>
    <row r="240" spans="4:4">
      <c r="D240" s="29"/>
    </row>
    <row r="241" spans="4:4">
      <c r="D241" s="29"/>
    </row>
    <row r="242" spans="4:4">
      <c r="D242" s="29"/>
    </row>
    <row r="243" spans="4:4">
      <c r="D243" s="29"/>
    </row>
    <row r="244" spans="4:4">
      <c r="D244" s="29"/>
    </row>
    <row r="245" spans="4:4">
      <c r="D245" s="29"/>
    </row>
    <row r="246" spans="4:4">
      <c r="D246" s="29"/>
    </row>
    <row r="247" spans="4:4">
      <c r="D247" s="29"/>
    </row>
    <row r="248" spans="4:4">
      <c r="D248" s="29"/>
    </row>
    <row r="249" spans="4:4">
      <c r="D249" s="29"/>
    </row>
    <row r="250" spans="4:4">
      <c r="D250" s="29"/>
    </row>
    <row r="251" spans="4:4">
      <c r="D251" s="29"/>
    </row>
    <row r="252" spans="4:4">
      <c r="D252" s="29"/>
    </row>
    <row r="253" spans="4:4">
      <c r="D253" s="29"/>
    </row>
    <row r="254" spans="4:4">
      <c r="D254" s="29"/>
    </row>
    <row r="255" spans="4:4">
      <c r="D255" s="29"/>
    </row>
    <row r="256" spans="4:4">
      <c r="D256" s="29"/>
    </row>
    <row r="257" spans="4:4">
      <c r="D257" s="29"/>
    </row>
    <row r="258" spans="4:4">
      <c r="D258" s="29"/>
    </row>
    <row r="259" spans="4:4">
      <c r="D259" s="29"/>
    </row>
    <row r="260" spans="4:4">
      <c r="D260" s="29"/>
    </row>
    <row r="261" spans="4:4">
      <c r="D261" s="29"/>
    </row>
    <row r="262" spans="4:4">
      <c r="D262" s="29"/>
    </row>
    <row r="263" spans="4:4">
      <c r="D263" s="29"/>
    </row>
    <row r="264" spans="4:4">
      <c r="D264" s="29"/>
    </row>
    <row r="265" spans="4:4">
      <c r="D265" s="29"/>
    </row>
    <row r="266" spans="4:4">
      <c r="D266" s="29"/>
    </row>
    <row r="267" spans="4:4">
      <c r="D267" s="29"/>
    </row>
    <row r="268" spans="4:4">
      <c r="D268" s="29"/>
    </row>
    <row r="269" spans="4:4">
      <c r="D269" s="29"/>
    </row>
    <row r="270" spans="4:4">
      <c r="D270" s="29"/>
    </row>
    <row r="271" spans="4:4">
      <c r="D271" s="29"/>
    </row>
    <row r="272" spans="4:4">
      <c r="D272" s="29"/>
    </row>
    <row r="273" spans="4:4">
      <c r="D273" s="29"/>
    </row>
    <row r="274" spans="4:4">
      <c r="D274" s="29"/>
    </row>
    <row r="275" spans="4:4">
      <c r="D275" s="29"/>
    </row>
    <row r="276" spans="4:4">
      <c r="D276" s="29"/>
    </row>
    <row r="277" spans="4:4">
      <c r="D277" s="29"/>
    </row>
    <row r="278" spans="4:4">
      <c r="D278" s="29"/>
    </row>
    <row r="279" spans="4:4">
      <c r="D279" s="29"/>
    </row>
    <row r="280" spans="4:4">
      <c r="D280" s="29"/>
    </row>
    <row r="281" spans="4:4">
      <c r="D281" s="29"/>
    </row>
    <row r="282" spans="4:4">
      <c r="D282" s="29"/>
    </row>
    <row r="283" spans="4:4">
      <c r="D283" s="29"/>
    </row>
    <row r="284" spans="4:4">
      <c r="D284" s="29"/>
    </row>
    <row r="285" spans="4:4">
      <c r="D285" s="29"/>
    </row>
    <row r="286" spans="4:4">
      <c r="D286" s="29"/>
    </row>
    <row r="287" spans="4:4">
      <c r="D287" s="29"/>
    </row>
    <row r="288" spans="4:4">
      <c r="D288" s="29"/>
    </row>
    <row r="289" spans="4:4">
      <c r="D289" s="29"/>
    </row>
    <row r="290" spans="4:4">
      <c r="D290" s="29"/>
    </row>
    <row r="291" spans="4:4">
      <c r="D291" s="29"/>
    </row>
    <row r="292" spans="4:4">
      <c r="D292" s="29"/>
    </row>
    <row r="293" spans="4:4">
      <c r="D293" s="29"/>
    </row>
    <row r="294" spans="4:4">
      <c r="D294" s="29"/>
    </row>
    <row r="295" spans="4:4">
      <c r="D295" s="29"/>
    </row>
    <row r="296" spans="4:4">
      <c r="D296" s="29"/>
    </row>
    <row r="297" spans="4:4">
      <c r="D297" s="29"/>
    </row>
    <row r="298" spans="4:4">
      <c r="D298" s="29"/>
    </row>
    <row r="299" spans="4:4">
      <c r="D299" s="29"/>
    </row>
    <row r="300" spans="4:4">
      <c r="D300" s="29"/>
    </row>
    <row r="301" spans="4:4">
      <c r="D301" s="29"/>
    </row>
    <row r="302" spans="4:4">
      <c r="D302" s="29"/>
    </row>
    <row r="303" spans="4:4">
      <c r="D303" s="29"/>
    </row>
    <row r="304" spans="4:4">
      <c r="D304" s="29"/>
    </row>
    <row r="305" spans="4:4">
      <c r="D305" s="29"/>
    </row>
    <row r="306" spans="4:4">
      <c r="D306" s="29"/>
    </row>
    <row r="307" spans="4:4">
      <c r="D307" s="29"/>
    </row>
    <row r="308" spans="4:4">
      <c r="D308" s="29"/>
    </row>
    <row r="309" spans="4:4">
      <c r="D309" s="29"/>
    </row>
    <row r="310" spans="4:4">
      <c r="D310" s="29"/>
    </row>
    <row r="311" spans="4:4">
      <c r="D311" s="29"/>
    </row>
    <row r="312" spans="4:4">
      <c r="D312" s="29"/>
    </row>
    <row r="313" spans="4:4">
      <c r="D313" s="29"/>
    </row>
    <row r="314" spans="4:4">
      <c r="D314" s="29"/>
    </row>
    <row r="315" spans="4:4">
      <c r="D315" s="29"/>
    </row>
    <row r="316" spans="4:4">
      <c r="D316" s="29"/>
    </row>
    <row r="317" spans="4:4">
      <c r="D317" s="29"/>
    </row>
    <row r="318" spans="4:4">
      <c r="D318" s="29"/>
    </row>
    <row r="319" spans="4:4">
      <c r="D319" s="29"/>
    </row>
    <row r="320" spans="4:4">
      <c r="D320" s="29"/>
    </row>
    <row r="321" spans="4:4">
      <c r="D321" s="29"/>
    </row>
    <row r="322" spans="4:4">
      <c r="D322" s="29"/>
    </row>
    <row r="323" spans="4:4">
      <c r="D323" s="29"/>
    </row>
    <row r="324" spans="4:4">
      <c r="D324" s="29"/>
    </row>
    <row r="325" spans="4:4">
      <c r="D325" s="29"/>
    </row>
    <row r="326" spans="4:4">
      <c r="D326" s="29"/>
    </row>
    <row r="327" spans="4:4">
      <c r="D327" s="29"/>
    </row>
    <row r="328" spans="4:4">
      <c r="D328" s="29"/>
    </row>
    <row r="329" spans="4:4">
      <c r="D329" s="29"/>
    </row>
    <row r="330" spans="4:4">
      <c r="D330" s="29"/>
    </row>
    <row r="331" spans="4:4">
      <c r="D331" s="29"/>
    </row>
    <row r="332" spans="4:4">
      <c r="D332" s="29"/>
    </row>
    <row r="333" spans="4:4">
      <c r="D333" s="29"/>
    </row>
    <row r="334" spans="4:4">
      <c r="D334" s="29"/>
    </row>
    <row r="335" spans="4:4">
      <c r="D335" s="29"/>
    </row>
    <row r="336" spans="4:4">
      <c r="D336" s="29"/>
    </row>
    <row r="337" spans="4:4">
      <c r="D337" s="29"/>
    </row>
    <row r="338" spans="4:4">
      <c r="D338" s="29"/>
    </row>
    <row r="339" spans="4:4">
      <c r="D339" s="29"/>
    </row>
    <row r="340" spans="4:4">
      <c r="D340" s="29"/>
    </row>
    <row r="341" spans="4:4">
      <c r="D341" s="29"/>
    </row>
    <row r="342" spans="4:4">
      <c r="D342" s="29"/>
    </row>
    <row r="343" spans="4:4">
      <c r="D343" s="29"/>
    </row>
    <row r="344" spans="4:4">
      <c r="D344" s="29"/>
    </row>
    <row r="345" spans="4:4">
      <c r="D345" s="29"/>
    </row>
    <row r="346" spans="4:4">
      <c r="D346" s="29"/>
    </row>
    <row r="347" spans="4:4">
      <c r="D347" s="29"/>
    </row>
    <row r="348" spans="4:4">
      <c r="D348" s="29"/>
    </row>
    <row r="349" spans="4:4">
      <c r="D349" s="29"/>
    </row>
    <row r="350" spans="4:4">
      <c r="D350" s="29"/>
    </row>
    <row r="351" spans="4:4">
      <c r="D351" s="29"/>
    </row>
    <row r="352" spans="4:4">
      <c r="D352" s="29"/>
    </row>
    <row r="353" spans="4:4">
      <c r="D353" s="29"/>
    </row>
    <row r="354" spans="4:4">
      <c r="D354" s="29"/>
    </row>
    <row r="355" spans="4:4">
      <c r="D355" s="29"/>
    </row>
    <row r="356" spans="4:4">
      <c r="D356" s="29"/>
    </row>
    <row r="357" spans="4:4">
      <c r="D357" s="29"/>
    </row>
    <row r="358" spans="4:4">
      <c r="D358" s="29"/>
    </row>
    <row r="359" spans="4:4">
      <c r="D359" s="29"/>
    </row>
    <row r="360" spans="4:4">
      <c r="D360" s="29"/>
    </row>
    <row r="361" spans="4:4">
      <c r="D361" s="29"/>
    </row>
    <row r="362" spans="4:4">
      <c r="D362" s="29"/>
    </row>
    <row r="363" spans="4:4">
      <c r="D363" s="29"/>
    </row>
    <row r="364" spans="4:4">
      <c r="D364" s="29"/>
    </row>
    <row r="365" spans="4:4">
      <c r="D365" s="29"/>
    </row>
    <row r="366" spans="4:4">
      <c r="D366" s="29"/>
    </row>
    <row r="367" spans="4:4">
      <c r="D367" s="29"/>
    </row>
    <row r="368" spans="4:4">
      <c r="D368" s="29"/>
    </row>
    <row r="369" spans="2:4">
      <c r="D369" s="29"/>
    </row>
    <row r="370" spans="2:4">
      <c r="D370" s="29"/>
    </row>
    <row r="371" spans="2:4">
      <c r="D371" s="29"/>
    </row>
    <row r="372" spans="2:4">
      <c r="B372" s="29"/>
      <c r="D372" s="29"/>
    </row>
    <row r="373" spans="2:4">
      <c r="B373" s="29"/>
      <c r="D373" s="29"/>
    </row>
    <row r="374" spans="2:4">
      <c r="B374" s="32"/>
      <c r="D374" s="29"/>
    </row>
  </sheetData>
  <mergeCells count="1">
    <mergeCell ref="B7:P7"/>
  </mergeCells>
  <dataValidations count="1">
    <dataValidation allowBlank="1" showInputMessage="1" showErrorMessage="1" sqref="A1:B1048576 C1 D1:XFD1048576 C3:C1048576" xr:uid="{00000000-0002-0000-1B00-000000000000}"/>
  </dataValidations>
  <pageMargins left="0.7" right="0.7" top="0.75" bottom="0.75" header="0.3" footer="0.3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95BF-ADD9-41A6-A214-6952CDFBE51D}">
  <sheetPr>
    <tabColor rgb="FF7030A0"/>
  </sheetPr>
  <dimension ref="B1:R384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48.28515625" style="28" bestFit="1" customWidth="1"/>
    <col min="3" max="4" width="10.7109375" style="28" customWidth="1"/>
    <col min="5" max="11" width="10.7109375" style="29" customWidth="1"/>
    <col min="12" max="12" width="14.7109375" style="29" customWidth="1"/>
    <col min="13" max="13" width="12.7109375" style="29" customWidth="1"/>
    <col min="14" max="16" width="10.7109375" style="29" customWidth="1"/>
    <col min="17" max="17" width="7.5703125" style="29" customWidth="1"/>
    <col min="18" max="18" width="6.7109375" style="29" customWidth="1"/>
    <col min="19" max="19" width="7.7109375" style="29" customWidth="1"/>
    <col min="20" max="20" width="7.140625" style="29" customWidth="1"/>
    <col min="21" max="21" width="6" style="29" customWidth="1"/>
    <col min="22" max="22" width="7.85546875" style="29" customWidth="1"/>
    <col min="23" max="23" width="8.140625" style="29" customWidth="1"/>
    <col min="24" max="24" width="6.28515625" style="29" customWidth="1"/>
    <col min="25" max="25" width="8" style="29" customWidth="1"/>
    <col min="26" max="26" width="8.7109375" style="29" customWidth="1"/>
    <col min="27" max="27" width="10" style="29" customWidth="1"/>
    <col min="28" max="28" width="9.5703125" style="29" customWidth="1"/>
    <col min="29" max="29" width="6.140625" style="29" customWidth="1"/>
    <col min="30" max="31" width="5.7109375" style="29" customWidth="1"/>
    <col min="32" max="32" width="6.85546875" style="29" customWidth="1"/>
    <col min="33" max="33" width="6.42578125" style="29" customWidth="1"/>
    <col min="34" max="34" width="6.7109375" style="29" customWidth="1"/>
    <col min="35" max="35" width="7.28515625" style="29" customWidth="1"/>
    <col min="36" max="47" width="5.7109375" style="29" customWidth="1"/>
    <col min="48" max="16384" width="9.140625" style="29"/>
  </cols>
  <sheetData>
    <row r="1" spans="2:18">
      <c r="B1" s="16" t="s">
        <v>0</v>
      </c>
      <c r="C1" t="s">
        <v>197</v>
      </c>
    </row>
    <row r="2" spans="2:18">
      <c r="B2" s="16" t="s">
        <v>1</v>
      </c>
      <c r="C2" t="s">
        <v>1447</v>
      </c>
    </row>
    <row r="3" spans="2:18">
      <c r="B3" s="16" t="s">
        <v>2</v>
      </c>
      <c r="C3" t="s">
        <v>198</v>
      </c>
    </row>
    <row r="4" spans="2:18">
      <c r="B4" s="16" t="s">
        <v>3</v>
      </c>
    </row>
    <row r="5" spans="2:18">
      <c r="B5" s="16"/>
    </row>
    <row r="7" spans="2:18" ht="26.25" customHeight="1">
      <c r="B7" s="1" t="s">
        <v>177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18" s="32" customFormat="1" ht="63">
      <c r="B8" s="18" t="s">
        <v>96</v>
      </c>
      <c r="C8" s="41" t="s">
        <v>49</v>
      </c>
      <c r="D8" s="41" t="s">
        <v>84</v>
      </c>
      <c r="E8" s="41" t="s">
        <v>51</v>
      </c>
      <c r="F8" s="41" t="s">
        <v>52</v>
      </c>
      <c r="G8" s="41" t="s">
        <v>71</v>
      </c>
      <c r="H8" s="41" t="s">
        <v>72</v>
      </c>
      <c r="I8" s="41" t="s">
        <v>53</v>
      </c>
      <c r="J8" s="41" t="s">
        <v>54</v>
      </c>
      <c r="K8" s="41" t="s">
        <v>174</v>
      </c>
      <c r="L8" s="41" t="s">
        <v>187</v>
      </c>
      <c r="M8" s="41" t="s">
        <v>175</v>
      </c>
      <c r="N8" s="41" t="s">
        <v>73</v>
      </c>
      <c r="O8" s="41" t="s">
        <v>57</v>
      </c>
      <c r="P8" s="49" t="s">
        <v>183</v>
      </c>
      <c r="R8" s="29"/>
    </row>
    <row r="9" spans="2:18" s="32" customFormat="1" ht="17.25" customHeight="1">
      <c r="B9" s="33"/>
      <c r="C9" s="44"/>
      <c r="D9" s="44"/>
      <c r="E9" s="44"/>
      <c r="F9" s="44"/>
      <c r="G9" s="44" t="s">
        <v>74</v>
      </c>
      <c r="H9" s="44" t="s">
        <v>75</v>
      </c>
      <c r="I9" s="44"/>
      <c r="J9" s="44" t="s">
        <v>7</v>
      </c>
      <c r="K9" s="44" t="s">
        <v>7</v>
      </c>
      <c r="L9" s="44" t="s">
        <v>184</v>
      </c>
      <c r="M9" s="44" t="s">
        <v>6</v>
      </c>
      <c r="N9" s="44" t="s">
        <v>7</v>
      </c>
      <c r="O9" s="44" t="s">
        <v>7</v>
      </c>
      <c r="P9" s="45" t="s">
        <v>7</v>
      </c>
    </row>
    <row r="10" spans="2:18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21" t="s">
        <v>66</v>
      </c>
      <c r="M10" s="21" t="s">
        <v>76</v>
      </c>
      <c r="N10" s="21" t="s">
        <v>77</v>
      </c>
      <c r="O10" s="21" t="s">
        <v>78</v>
      </c>
      <c r="P10" s="47" t="s">
        <v>79</v>
      </c>
      <c r="Q10" s="48"/>
    </row>
    <row r="11" spans="2:18" s="36" customFormat="1" ht="18" customHeight="1">
      <c r="B11" s="37" t="s">
        <v>178</v>
      </c>
      <c r="C11" s="21"/>
      <c r="D11" s="21"/>
      <c r="E11" s="21"/>
      <c r="F11" s="21"/>
      <c r="G11" s="21"/>
      <c r="H11" s="21"/>
      <c r="I11" s="47"/>
      <c r="J11" s="47"/>
      <c r="K11" s="21"/>
      <c r="L11" s="88">
        <v>0</v>
      </c>
      <c r="M11" s="88">
        <v>0</v>
      </c>
      <c r="N11" s="21"/>
      <c r="O11" s="89">
        <v>0</v>
      </c>
      <c r="P11" s="89">
        <v>0</v>
      </c>
      <c r="Q11" s="48"/>
    </row>
    <row r="12" spans="2:18">
      <c r="B12" s="92" t="s">
        <v>201</v>
      </c>
      <c r="C12" s="29"/>
      <c r="D12" s="29"/>
      <c r="H12" s="94">
        <v>0</v>
      </c>
      <c r="L12" s="94">
        <v>0</v>
      </c>
      <c r="M12" s="94">
        <v>0</v>
      </c>
      <c r="O12" s="93">
        <v>0</v>
      </c>
      <c r="P12" s="93">
        <v>0</v>
      </c>
    </row>
    <row r="13" spans="2:18">
      <c r="B13" s="92" t="s">
        <v>1217</v>
      </c>
      <c r="C13" s="29"/>
      <c r="D13" s="29"/>
      <c r="H13" s="94">
        <v>0</v>
      </c>
      <c r="L13" s="94">
        <v>0</v>
      </c>
      <c r="M13" s="94">
        <v>0</v>
      </c>
      <c r="O13" s="93">
        <v>0</v>
      </c>
      <c r="P13" s="93">
        <v>0</v>
      </c>
    </row>
    <row r="14" spans="2:18">
      <c r="B14" t="s">
        <v>224</v>
      </c>
      <c r="C14" t="s">
        <v>224</v>
      </c>
      <c r="D14" t="s">
        <v>224</v>
      </c>
      <c r="E14" t="s">
        <v>224</v>
      </c>
      <c r="H14" s="90">
        <v>0</v>
      </c>
      <c r="I14" t="s">
        <v>224</v>
      </c>
      <c r="J14" s="91">
        <v>0</v>
      </c>
      <c r="K14" s="91">
        <v>0</v>
      </c>
      <c r="L14" s="90">
        <v>0</v>
      </c>
      <c r="M14" s="90">
        <v>0</v>
      </c>
      <c r="N14" s="91">
        <v>0</v>
      </c>
      <c r="O14" s="91">
        <v>0</v>
      </c>
      <c r="P14" s="91">
        <v>0</v>
      </c>
    </row>
    <row r="15" spans="2:18">
      <c r="B15" s="92" t="s">
        <v>1218</v>
      </c>
      <c r="C15" s="29"/>
      <c r="D15" s="29"/>
      <c r="H15" s="94">
        <v>0</v>
      </c>
      <c r="L15" s="94">
        <v>0</v>
      </c>
      <c r="M15" s="94">
        <v>0</v>
      </c>
      <c r="O15" s="93">
        <v>0</v>
      </c>
      <c r="P15" s="93">
        <v>0</v>
      </c>
    </row>
    <row r="16" spans="2:18">
      <c r="B16" t="s">
        <v>224</v>
      </c>
      <c r="C16" t="s">
        <v>224</v>
      </c>
      <c r="D16" t="s">
        <v>224</v>
      </c>
      <c r="E16" t="s">
        <v>224</v>
      </c>
      <c r="H16" s="90">
        <v>0</v>
      </c>
      <c r="I16" t="s">
        <v>224</v>
      </c>
      <c r="J16" s="91">
        <v>0</v>
      </c>
      <c r="K16" s="91">
        <v>0</v>
      </c>
      <c r="L16" s="90">
        <v>0</v>
      </c>
      <c r="M16" s="90">
        <v>0</v>
      </c>
      <c r="N16" s="91">
        <v>0</v>
      </c>
      <c r="O16" s="91">
        <v>0</v>
      </c>
      <c r="P16" s="91">
        <v>0</v>
      </c>
    </row>
    <row r="17" spans="2:16">
      <c r="B17" s="92" t="s">
        <v>305</v>
      </c>
      <c r="D17" s="29"/>
      <c r="H17" s="94">
        <v>0</v>
      </c>
      <c r="L17" s="94">
        <v>0</v>
      </c>
      <c r="M17" s="94">
        <v>0</v>
      </c>
      <c r="O17" s="93">
        <v>0</v>
      </c>
      <c r="P17" s="93">
        <v>0</v>
      </c>
    </row>
    <row r="18" spans="2:16">
      <c r="B18" t="s">
        <v>224</v>
      </c>
      <c r="C18" t="s">
        <v>224</v>
      </c>
      <c r="D18" t="s">
        <v>224</v>
      </c>
      <c r="E18" t="s">
        <v>224</v>
      </c>
      <c r="H18" s="90">
        <v>0</v>
      </c>
      <c r="I18" t="s">
        <v>224</v>
      </c>
      <c r="J18" s="91">
        <v>0</v>
      </c>
      <c r="K18" s="91">
        <v>0</v>
      </c>
      <c r="L18" s="90">
        <v>0</v>
      </c>
      <c r="M18" s="90">
        <v>0</v>
      </c>
      <c r="N18" s="91">
        <v>0</v>
      </c>
      <c r="O18" s="91">
        <v>0</v>
      </c>
      <c r="P18" s="91">
        <v>0</v>
      </c>
    </row>
    <row r="19" spans="2:16">
      <c r="B19" s="92" t="s">
        <v>612</v>
      </c>
      <c r="D19" s="29"/>
      <c r="H19" s="94">
        <v>0</v>
      </c>
      <c r="L19" s="94">
        <v>0</v>
      </c>
      <c r="M19" s="94">
        <v>0</v>
      </c>
      <c r="O19" s="93">
        <v>0</v>
      </c>
      <c r="P19" s="93">
        <v>0</v>
      </c>
    </row>
    <row r="20" spans="2:16">
      <c r="B20" t="s">
        <v>224</v>
      </c>
      <c r="C20" t="s">
        <v>224</v>
      </c>
      <c r="D20" t="s">
        <v>224</v>
      </c>
      <c r="E20" t="s">
        <v>224</v>
      </c>
      <c r="H20" s="90">
        <v>0</v>
      </c>
      <c r="I20" t="s">
        <v>224</v>
      </c>
      <c r="J20" s="91">
        <v>0</v>
      </c>
      <c r="K20" s="91">
        <v>0</v>
      </c>
      <c r="L20" s="90">
        <v>0</v>
      </c>
      <c r="M20" s="90">
        <v>0</v>
      </c>
      <c r="N20" s="91">
        <v>0</v>
      </c>
      <c r="O20" s="91">
        <v>0</v>
      </c>
      <c r="P20" s="91">
        <v>0</v>
      </c>
    </row>
    <row r="21" spans="2:16">
      <c r="B21" s="92" t="s">
        <v>228</v>
      </c>
      <c r="D21" s="29"/>
      <c r="H21" s="94">
        <v>0</v>
      </c>
      <c r="L21" s="94">
        <v>0</v>
      </c>
      <c r="M21" s="94">
        <v>0</v>
      </c>
      <c r="O21" s="93">
        <v>0</v>
      </c>
      <c r="P21" s="93">
        <v>0</v>
      </c>
    </row>
    <row r="22" spans="2:16">
      <c r="B22" s="92" t="s">
        <v>306</v>
      </c>
      <c r="D22" s="29"/>
      <c r="H22" s="94">
        <v>0</v>
      </c>
      <c r="L22" s="94">
        <v>0</v>
      </c>
      <c r="M22" s="94">
        <v>0</v>
      </c>
      <c r="O22" s="93">
        <v>0</v>
      </c>
      <c r="P22" s="93">
        <v>0</v>
      </c>
    </row>
    <row r="23" spans="2:16">
      <c r="B23" t="s">
        <v>224</v>
      </c>
      <c r="C23" t="s">
        <v>224</v>
      </c>
      <c r="D23" t="s">
        <v>224</v>
      </c>
      <c r="E23" t="s">
        <v>224</v>
      </c>
      <c r="H23" s="90">
        <v>0</v>
      </c>
      <c r="I23" t="s">
        <v>224</v>
      </c>
      <c r="J23" s="91">
        <v>0</v>
      </c>
      <c r="K23" s="91">
        <v>0</v>
      </c>
      <c r="L23" s="90">
        <v>0</v>
      </c>
      <c r="M23" s="90">
        <v>0</v>
      </c>
      <c r="N23" s="91">
        <v>0</v>
      </c>
      <c r="O23" s="91">
        <v>0</v>
      </c>
      <c r="P23" s="91">
        <v>0</v>
      </c>
    </row>
    <row r="24" spans="2:16">
      <c r="B24" s="92" t="s">
        <v>307</v>
      </c>
      <c r="D24" s="29"/>
      <c r="H24" s="94">
        <v>0</v>
      </c>
      <c r="L24" s="94">
        <v>0</v>
      </c>
      <c r="M24" s="94">
        <v>0</v>
      </c>
      <c r="O24" s="93">
        <v>0</v>
      </c>
      <c r="P24" s="93">
        <v>0</v>
      </c>
    </row>
    <row r="25" spans="2:16">
      <c r="B25" t="s">
        <v>224</v>
      </c>
      <c r="C25" t="s">
        <v>224</v>
      </c>
      <c r="D25" t="s">
        <v>224</v>
      </c>
      <c r="E25" t="s">
        <v>224</v>
      </c>
      <c r="H25" s="90">
        <v>0</v>
      </c>
      <c r="I25" t="s">
        <v>224</v>
      </c>
      <c r="J25" s="91">
        <v>0</v>
      </c>
      <c r="K25" s="91">
        <v>0</v>
      </c>
      <c r="L25" s="90">
        <v>0</v>
      </c>
      <c r="M25" s="90">
        <v>0</v>
      </c>
      <c r="N25" s="91">
        <v>0</v>
      </c>
      <c r="O25" s="91">
        <v>0</v>
      </c>
      <c r="P25" s="91">
        <v>0</v>
      </c>
    </row>
    <row r="26" spans="2:16">
      <c r="B26" t="s">
        <v>238</v>
      </c>
      <c r="D26" s="29"/>
    </row>
    <row r="27" spans="2:16">
      <c r="B27" t="s">
        <v>300</v>
      </c>
      <c r="D27" s="29"/>
    </row>
    <row r="28" spans="2:16">
      <c r="B28" t="s">
        <v>302</v>
      </c>
      <c r="D28" s="29"/>
    </row>
    <row r="29" spans="2:16">
      <c r="D29" s="29"/>
    </row>
    <row r="30" spans="2:16">
      <c r="D30" s="29"/>
    </row>
    <row r="31" spans="2:16">
      <c r="D31" s="29"/>
    </row>
    <row r="32" spans="2:16">
      <c r="D32" s="29"/>
    </row>
    <row r="33" spans="4:4">
      <c r="D33" s="29"/>
    </row>
    <row r="34" spans="4:4">
      <c r="D34" s="29"/>
    </row>
    <row r="35" spans="4:4">
      <c r="D35" s="29"/>
    </row>
    <row r="36" spans="4:4">
      <c r="D36" s="29"/>
    </row>
    <row r="37" spans="4:4">
      <c r="D37" s="29"/>
    </row>
    <row r="38" spans="4:4">
      <c r="D38" s="29"/>
    </row>
    <row r="39" spans="4:4">
      <c r="D39" s="29"/>
    </row>
    <row r="40" spans="4:4">
      <c r="D40" s="29"/>
    </row>
    <row r="41" spans="4:4">
      <c r="D41" s="29"/>
    </row>
    <row r="42" spans="4:4">
      <c r="D42" s="29"/>
    </row>
    <row r="43" spans="4:4">
      <c r="D43" s="29"/>
    </row>
    <row r="44" spans="4:4">
      <c r="D44" s="29"/>
    </row>
    <row r="45" spans="4:4">
      <c r="D45" s="29"/>
    </row>
    <row r="46" spans="4:4">
      <c r="D46" s="29"/>
    </row>
    <row r="47" spans="4:4">
      <c r="D47" s="29"/>
    </row>
    <row r="48" spans="4:4">
      <c r="D48" s="29"/>
    </row>
    <row r="49" spans="4:4">
      <c r="D49" s="29"/>
    </row>
    <row r="50" spans="4:4">
      <c r="D50" s="29"/>
    </row>
    <row r="51" spans="4:4">
      <c r="D51" s="29"/>
    </row>
    <row r="52" spans="4:4">
      <c r="D52" s="29"/>
    </row>
    <row r="53" spans="4:4">
      <c r="D53" s="29"/>
    </row>
    <row r="54" spans="4:4">
      <c r="D54" s="29"/>
    </row>
    <row r="55" spans="4:4">
      <c r="D55" s="29"/>
    </row>
    <row r="56" spans="4:4">
      <c r="D56" s="29"/>
    </row>
    <row r="57" spans="4:4">
      <c r="D57" s="29"/>
    </row>
    <row r="58" spans="4:4">
      <c r="D58" s="29"/>
    </row>
    <row r="59" spans="4:4">
      <c r="D59" s="29"/>
    </row>
    <row r="60" spans="4:4">
      <c r="D60" s="29"/>
    </row>
    <row r="61" spans="4:4">
      <c r="D61" s="29"/>
    </row>
    <row r="62" spans="4:4">
      <c r="D62" s="29"/>
    </row>
    <row r="63" spans="4:4">
      <c r="D63" s="29"/>
    </row>
    <row r="64" spans="4:4">
      <c r="D64" s="29"/>
    </row>
    <row r="65" spans="4:4">
      <c r="D65" s="29"/>
    </row>
    <row r="66" spans="4:4">
      <c r="D66" s="29"/>
    </row>
    <row r="67" spans="4:4">
      <c r="D67" s="29"/>
    </row>
    <row r="68" spans="4:4">
      <c r="D68" s="29"/>
    </row>
    <row r="69" spans="4:4">
      <c r="D69" s="29"/>
    </row>
    <row r="70" spans="4:4">
      <c r="D70" s="29"/>
    </row>
    <row r="71" spans="4:4">
      <c r="D71" s="29"/>
    </row>
    <row r="72" spans="4:4">
      <c r="D72" s="29"/>
    </row>
    <row r="73" spans="4:4">
      <c r="D73" s="29"/>
    </row>
    <row r="74" spans="4:4">
      <c r="D74" s="29"/>
    </row>
    <row r="75" spans="4:4">
      <c r="D75" s="29"/>
    </row>
    <row r="76" spans="4:4">
      <c r="D76" s="29"/>
    </row>
    <row r="77" spans="4:4">
      <c r="D77" s="29"/>
    </row>
    <row r="78" spans="4:4">
      <c r="D78" s="29"/>
    </row>
    <row r="79" spans="4:4">
      <c r="D79" s="29"/>
    </row>
    <row r="80" spans="4:4">
      <c r="D80" s="29"/>
    </row>
    <row r="81" spans="4:4">
      <c r="D81" s="29"/>
    </row>
    <row r="82" spans="4:4">
      <c r="D82" s="29"/>
    </row>
    <row r="83" spans="4:4">
      <c r="D83" s="29"/>
    </row>
    <row r="84" spans="4:4">
      <c r="D84" s="29"/>
    </row>
    <row r="85" spans="4:4">
      <c r="D85" s="29"/>
    </row>
    <row r="86" spans="4:4">
      <c r="D86" s="29"/>
    </row>
    <row r="87" spans="4:4">
      <c r="D87" s="29"/>
    </row>
    <row r="88" spans="4:4">
      <c r="D88" s="29"/>
    </row>
    <row r="89" spans="4:4">
      <c r="D89" s="29"/>
    </row>
    <row r="90" spans="4:4">
      <c r="D90" s="29"/>
    </row>
    <row r="91" spans="4:4">
      <c r="D91" s="29"/>
    </row>
    <row r="92" spans="4:4">
      <c r="D92" s="29"/>
    </row>
    <row r="93" spans="4:4">
      <c r="D93" s="29"/>
    </row>
    <row r="94" spans="4:4">
      <c r="D94" s="29"/>
    </row>
    <row r="95" spans="4:4">
      <c r="D95" s="29"/>
    </row>
    <row r="96" spans="4:4">
      <c r="D96" s="29"/>
    </row>
    <row r="97" spans="4:4">
      <c r="D97" s="29"/>
    </row>
    <row r="98" spans="4:4">
      <c r="D98" s="29"/>
    </row>
    <row r="99" spans="4:4">
      <c r="D99" s="29"/>
    </row>
    <row r="100" spans="4:4">
      <c r="D100" s="29"/>
    </row>
    <row r="101" spans="4:4">
      <c r="D101" s="29"/>
    </row>
    <row r="102" spans="4:4">
      <c r="D102" s="29"/>
    </row>
    <row r="103" spans="4:4">
      <c r="D103" s="29"/>
    </row>
    <row r="104" spans="4:4">
      <c r="D104" s="29"/>
    </row>
    <row r="105" spans="4:4">
      <c r="D105" s="29"/>
    </row>
    <row r="106" spans="4:4">
      <c r="D106" s="29"/>
    </row>
    <row r="107" spans="4:4">
      <c r="D107" s="29"/>
    </row>
    <row r="108" spans="4:4">
      <c r="D108" s="29"/>
    </row>
    <row r="109" spans="4:4">
      <c r="D109" s="29"/>
    </row>
    <row r="110" spans="4:4">
      <c r="D110" s="29"/>
    </row>
    <row r="111" spans="4:4">
      <c r="D111" s="29"/>
    </row>
    <row r="112" spans="4:4">
      <c r="D112" s="29"/>
    </row>
    <row r="113" spans="4:4">
      <c r="D113" s="29"/>
    </row>
    <row r="114" spans="4:4">
      <c r="D114" s="29"/>
    </row>
    <row r="115" spans="4:4">
      <c r="D115" s="29"/>
    </row>
    <row r="116" spans="4:4">
      <c r="D116" s="29"/>
    </row>
    <row r="117" spans="4:4">
      <c r="D117" s="29"/>
    </row>
    <row r="118" spans="4:4">
      <c r="D118" s="29"/>
    </row>
    <row r="119" spans="4:4">
      <c r="D119" s="29"/>
    </row>
    <row r="120" spans="4:4">
      <c r="D120" s="29"/>
    </row>
    <row r="121" spans="4:4">
      <c r="D121" s="29"/>
    </row>
    <row r="122" spans="4:4">
      <c r="D122" s="29"/>
    </row>
    <row r="123" spans="4:4">
      <c r="D123" s="29"/>
    </row>
    <row r="124" spans="4:4">
      <c r="D124" s="29"/>
    </row>
    <row r="125" spans="4:4">
      <c r="D125" s="29"/>
    </row>
    <row r="126" spans="4:4">
      <c r="D126" s="29"/>
    </row>
    <row r="127" spans="4:4">
      <c r="D127" s="29"/>
    </row>
    <row r="128" spans="4:4">
      <c r="D128" s="29"/>
    </row>
    <row r="129" spans="4:4">
      <c r="D129" s="29"/>
    </row>
    <row r="130" spans="4:4">
      <c r="D130" s="29"/>
    </row>
    <row r="131" spans="4:4">
      <c r="D131" s="29"/>
    </row>
    <row r="132" spans="4:4">
      <c r="D132" s="29"/>
    </row>
    <row r="133" spans="4:4">
      <c r="D133" s="29"/>
    </row>
    <row r="134" spans="4:4">
      <c r="D134" s="29"/>
    </row>
    <row r="135" spans="4:4">
      <c r="D135" s="29"/>
    </row>
    <row r="136" spans="4:4">
      <c r="D136" s="29"/>
    </row>
    <row r="137" spans="4:4">
      <c r="D137" s="29"/>
    </row>
    <row r="138" spans="4:4">
      <c r="D138" s="29"/>
    </row>
    <row r="139" spans="4:4">
      <c r="D139" s="29"/>
    </row>
    <row r="140" spans="4:4">
      <c r="D140" s="29"/>
    </row>
    <row r="141" spans="4:4">
      <c r="D141" s="29"/>
    </row>
    <row r="142" spans="4:4">
      <c r="D142" s="29"/>
    </row>
    <row r="143" spans="4:4">
      <c r="D143" s="29"/>
    </row>
    <row r="144" spans="4:4">
      <c r="D144" s="29"/>
    </row>
    <row r="145" spans="4:4">
      <c r="D145" s="29"/>
    </row>
    <row r="146" spans="4:4">
      <c r="D146" s="29"/>
    </row>
    <row r="147" spans="4:4">
      <c r="D147" s="29"/>
    </row>
    <row r="148" spans="4:4">
      <c r="D148" s="29"/>
    </row>
    <row r="149" spans="4:4">
      <c r="D149" s="29"/>
    </row>
    <row r="150" spans="4:4">
      <c r="D150" s="29"/>
    </row>
    <row r="151" spans="4:4">
      <c r="D151" s="29"/>
    </row>
    <row r="152" spans="4:4">
      <c r="D152" s="29"/>
    </row>
    <row r="153" spans="4:4">
      <c r="D153" s="29"/>
    </row>
    <row r="154" spans="4:4">
      <c r="D154" s="29"/>
    </row>
    <row r="155" spans="4:4">
      <c r="D155" s="29"/>
    </row>
    <row r="156" spans="4:4">
      <c r="D156" s="29"/>
    </row>
    <row r="157" spans="4:4">
      <c r="D157" s="29"/>
    </row>
    <row r="158" spans="4:4">
      <c r="D158" s="29"/>
    </row>
    <row r="159" spans="4:4">
      <c r="D159" s="29"/>
    </row>
    <row r="160" spans="4:4">
      <c r="D160" s="29"/>
    </row>
    <row r="161" spans="4:4">
      <c r="D161" s="29"/>
    </row>
    <row r="162" spans="4:4">
      <c r="D162" s="29"/>
    </row>
    <row r="163" spans="4:4">
      <c r="D163" s="29"/>
    </row>
    <row r="164" spans="4:4">
      <c r="D164" s="29"/>
    </row>
    <row r="165" spans="4:4">
      <c r="D165" s="29"/>
    </row>
    <row r="166" spans="4:4">
      <c r="D166" s="29"/>
    </row>
    <row r="167" spans="4:4">
      <c r="D167" s="29"/>
    </row>
    <row r="168" spans="4:4">
      <c r="D168" s="29"/>
    </row>
    <row r="169" spans="4:4">
      <c r="D169" s="29"/>
    </row>
    <row r="170" spans="4:4">
      <c r="D170" s="29"/>
    </row>
    <row r="171" spans="4:4">
      <c r="D171" s="29"/>
    </row>
    <row r="172" spans="4:4">
      <c r="D172" s="29"/>
    </row>
    <row r="173" spans="4:4">
      <c r="D173" s="29"/>
    </row>
    <row r="174" spans="4:4">
      <c r="D174" s="29"/>
    </row>
    <row r="175" spans="4:4">
      <c r="D175" s="29"/>
    </row>
    <row r="176" spans="4:4">
      <c r="D176" s="29"/>
    </row>
    <row r="177" spans="4:4">
      <c r="D177" s="29"/>
    </row>
    <row r="178" spans="4:4">
      <c r="D178" s="29"/>
    </row>
    <row r="179" spans="4:4">
      <c r="D179" s="29"/>
    </row>
    <row r="180" spans="4:4">
      <c r="D180" s="29"/>
    </row>
    <row r="181" spans="4:4">
      <c r="D181" s="29"/>
    </row>
    <row r="182" spans="4:4">
      <c r="D182" s="29"/>
    </row>
    <row r="183" spans="4:4">
      <c r="D183" s="29"/>
    </row>
    <row r="184" spans="4:4">
      <c r="D184" s="29"/>
    </row>
    <row r="185" spans="4:4">
      <c r="D185" s="29"/>
    </row>
    <row r="186" spans="4:4">
      <c r="D186" s="29"/>
    </row>
    <row r="187" spans="4:4">
      <c r="D187" s="29"/>
    </row>
    <row r="188" spans="4:4">
      <c r="D188" s="29"/>
    </row>
    <row r="189" spans="4:4">
      <c r="D189" s="29"/>
    </row>
    <row r="190" spans="4:4">
      <c r="D190" s="29"/>
    </row>
    <row r="191" spans="4:4">
      <c r="D191" s="29"/>
    </row>
    <row r="192" spans="4:4">
      <c r="D192" s="29"/>
    </row>
    <row r="193" spans="4:4">
      <c r="D193" s="29"/>
    </row>
    <row r="194" spans="4:4">
      <c r="D194" s="29"/>
    </row>
    <row r="195" spans="4:4">
      <c r="D195" s="29"/>
    </row>
    <row r="196" spans="4:4">
      <c r="D196" s="29"/>
    </row>
    <row r="197" spans="4:4">
      <c r="D197" s="29"/>
    </row>
    <row r="198" spans="4:4">
      <c r="D198" s="29"/>
    </row>
    <row r="199" spans="4:4">
      <c r="D199" s="29"/>
    </row>
    <row r="200" spans="4:4">
      <c r="D200" s="29"/>
    </row>
    <row r="201" spans="4:4">
      <c r="D201" s="29"/>
    </row>
    <row r="202" spans="4:4">
      <c r="D202" s="29"/>
    </row>
    <row r="203" spans="4:4">
      <c r="D203" s="29"/>
    </row>
    <row r="204" spans="4:4">
      <c r="D204" s="29"/>
    </row>
    <row r="205" spans="4:4">
      <c r="D205" s="29"/>
    </row>
    <row r="206" spans="4:4">
      <c r="D206" s="29"/>
    </row>
    <row r="207" spans="4:4">
      <c r="D207" s="29"/>
    </row>
    <row r="208" spans="4:4">
      <c r="D208" s="29"/>
    </row>
    <row r="209" spans="4:4">
      <c r="D209" s="29"/>
    </row>
    <row r="210" spans="4:4">
      <c r="D210" s="29"/>
    </row>
    <row r="211" spans="4:4">
      <c r="D211" s="29"/>
    </row>
    <row r="212" spans="4:4">
      <c r="D212" s="29"/>
    </row>
    <row r="213" spans="4:4">
      <c r="D213" s="29"/>
    </row>
    <row r="214" spans="4:4">
      <c r="D214" s="29"/>
    </row>
    <row r="215" spans="4:4">
      <c r="D215" s="29"/>
    </row>
    <row r="216" spans="4:4">
      <c r="D216" s="29"/>
    </row>
    <row r="217" spans="4:4">
      <c r="D217" s="29"/>
    </row>
    <row r="218" spans="4:4">
      <c r="D218" s="29"/>
    </row>
    <row r="219" spans="4:4">
      <c r="D219" s="29"/>
    </row>
    <row r="220" spans="4:4">
      <c r="D220" s="29"/>
    </row>
    <row r="221" spans="4:4">
      <c r="D221" s="29"/>
    </row>
    <row r="222" spans="4:4">
      <c r="D222" s="29"/>
    </row>
    <row r="223" spans="4:4">
      <c r="D223" s="29"/>
    </row>
    <row r="224" spans="4:4">
      <c r="D224" s="29"/>
    </row>
    <row r="225" spans="4:4">
      <c r="D225" s="29"/>
    </row>
    <row r="226" spans="4:4">
      <c r="D226" s="29"/>
    </row>
    <row r="227" spans="4:4">
      <c r="D227" s="29"/>
    </row>
    <row r="228" spans="4:4">
      <c r="D228" s="29"/>
    </row>
    <row r="229" spans="4:4">
      <c r="D229" s="29"/>
    </row>
    <row r="230" spans="4:4">
      <c r="D230" s="29"/>
    </row>
    <row r="231" spans="4:4">
      <c r="D231" s="29"/>
    </row>
    <row r="232" spans="4:4">
      <c r="D232" s="29"/>
    </row>
    <row r="233" spans="4:4">
      <c r="D233" s="29"/>
    </row>
    <row r="234" spans="4:4">
      <c r="D234" s="29"/>
    </row>
    <row r="235" spans="4:4">
      <c r="D235" s="29"/>
    </row>
    <row r="236" spans="4:4">
      <c r="D236" s="29"/>
    </row>
    <row r="237" spans="4:4">
      <c r="D237" s="29"/>
    </row>
    <row r="238" spans="4:4">
      <c r="D238" s="29"/>
    </row>
    <row r="239" spans="4:4">
      <c r="D239" s="29"/>
    </row>
    <row r="240" spans="4:4">
      <c r="D240" s="29"/>
    </row>
    <row r="241" spans="4:4">
      <c r="D241" s="29"/>
    </row>
    <row r="242" spans="4:4">
      <c r="D242" s="29"/>
    </row>
    <row r="243" spans="4:4">
      <c r="D243" s="29"/>
    </row>
    <row r="244" spans="4:4">
      <c r="D244" s="29"/>
    </row>
    <row r="245" spans="4:4">
      <c r="D245" s="29"/>
    </row>
    <row r="246" spans="4:4">
      <c r="D246" s="29"/>
    </row>
    <row r="247" spans="4:4">
      <c r="D247" s="29"/>
    </row>
    <row r="248" spans="4:4">
      <c r="D248" s="29"/>
    </row>
    <row r="249" spans="4:4">
      <c r="D249" s="29"/>
    </row>
    <row r="250" spans="4:4">
      <c r="D250" s="29"/>
    </row>
    <row r="251" spans="4:4">
      <c r="D251" s="29"/>
    </row>
    <row r="252" spans="4:4">
      <c r="D252" s="29"/>
    </row>
    <row r="253" spans="4:4">
      <c r="D253" s="29"/>
    </row>
    <row r="254" spans="4:4">
      <c r="D254" s="29"/>
    </row>
    <row r="255" spans="4:4">
      <c r="D255" s="29"/>
    </row>
    <row r="256" spans="4:4">
      <c r="D256" s="29"/>
    </row>
    <row r="257" spans="4:4">
      <c r="D257" s="29"/>
    </row>
    <row r="258" spans="4:4">
      <c r="D258" s="29"/>
    </row>
    <row r="259" spans="4:4">
      <c r="D259" s="29"/>
    </row>
    <row r="260" spans="4:4">
      <c r="D260" s="29"/>
    </row>
    <row r="261" spans="4:4">
      <c r="D261" s="29"/>
    </row>
    <row r="262" spans="4:4">
      <c r="D262" s="29"/>
    </row>
    <row r="263" spans="4:4">
      <c r="D263" s="29"/>
    </row>
    <row r="264" spans="4:4">
      <c r="D264" s="29"/>
    </row>
    <row r="265" spans="4:4">
      <c r="D265" s="29"/>
    </row>
    <row r="266" spans="4:4">
      <c r="D266" s="29"/>
    </row>
    <row r="267" spans="4:4">
      <c r="D267" s="29"/>
    </row>
    <row r="268" spans="4:4">
      <c r="D268" s="29"/>
    </row>
    <row r="269" spans="4:4">
      <c r="D269" s="29"/>
    </row>
    <row r="270" spans="4:4">
      <c r="D270" s="29"/>
    </row>
    <row r="271" spans="4:4">
      <c r="D271" s="29"/>
    </row>
    <row r="272" spans="4:4">
      <c r="D272" s="29"/>
    </row>
    <row r="273" spans="4:4">
      <c r="D273" s="29"/>
    </row>
    <row r="274" spans="4:4">
      <c r="D274" s="29"/>
    </row>
    <row r="275" spans="4:4">
      <c r="D275" s="29"/>
    </row>
    <row r="276" spans="4:4">
      <c r="D276" s="29"/>
    </row>
    <row r="277" spans="4:4">
      <c r="D277" s="29"/>
    </row>
    <row r="278" spans="4:4">
      <c r="D278" s="29"/>
    </row>
    <row r="279" spans="4:4">
      <c r="D279" s="29"/>
    </row>
    <row r="280" spans="4:4">
      <c r="D280" s="29"/>
    </row>
    <row r="281" spans="4:4">
      <c r="D281" s="29"/>
    </row>
    <row r="282" spans="4:4">
      <c r="D282" s="29"/>
    </row>
    <row r="283" spans="4:4">
      <c r="D283" s="29"/>
    </row>
    <row r="284" spans="4:4">
      <c r="D284" s="29"/>
    </row>
    <row r="285" spans="4:4">
      <c r="D285" s="29"/>
    </row>
    <row r="286" spans="4:4">
      <c r="D286" s="29"/>
    </row>
    <row r="287" spans="4:4">
      <c r="D287" s="29"/>
    </row>
    <row r="288" spans="4:4">
      <c r="D288" s="29"/>
    </row>
    <row r="289" spans="4:4">
      <c r="D289" s="29"/>
    </row>
    <row r="290" spans="4:4">
      <c r="D290" s="29"/>
    </row>
    <row r="291" spans="4:4">
      <c r="D291" s="29"/>
    </row>
    <row r="292" spans="4:4">
      <c r="D292" s="29"/>
    </row>
    <row r="293" spans="4:4">
      <c r="D293" s="29"/>
    </row>
    <row r="294" spans="4:4">
      <c r="D294" s="29"/>
    </row>
    <row r="295" spans="4:4">
      <c r="D295" s="29"/>
    </row>
    <row r="296" spans="4:4">
      <c r="D296" s="29"/>
    </row>
    <row r="297" spans="4:4">
      <c r="D297" s="29"/>
    </row>
    <row r="298" spans="4:4">
      <c r="D298" s="29"/>
    </row>
    <row r="299" spans="4:4">
      <c r="D299" s="29"/>
    </row>
    <row r="300" spans="4:4">
      <c r="D300" s="29"/>
    </row>
    <row r="301" spans="4:4">
      <c r="D301" s="29"/>
    </row>
    <row r="302" spans="4:4">
      <c r="D302" s="29"/>
    </row>
    <row r="303" spans="4:4">
      <c r="D303" s="29"/>
    </row>
    <row r="304" spans="4:4">
      <c r="D304" s="29"/>
    </row>
    <row r="305" spans="4:4">
      <c r="D305" s="29"/>
    </row>
    <row r="306" spans="4:4">
      <c r="D306" s="29"/>
    </row>
    <row r="307" spans="4:4">
      <c r="D307" s="29"/>
    </row>
    <row r="308" spans="4:4">
      <c r="D308" s="29"/>
    </row>
    <row r="309" spans="4:4">
      <c r="D309" s="29"/>
    </row>
    <row r="310" spans="4:4">
      <c r="D310" s="29"/>
    </row>
    <row r="311" spans="4:4">
      <c r="D311" s="29"/>
    </row>
    <row r="312" spans="4:4">
      <c r="D312" s="29"/>
    </row>
    <row r="313" spans="4:4">
      <c r="D313" s="29"/>
    </row>
    <row r="314" spans="4:4">
      <c r="D314" s="29"/>
    </row>
    <row r="315" spans="4:4">
      <c r="D315" s="29"/>
    </row>
    <row r="316" spans="4:4">
      <c r="D316" s="29"/>
    </row>
    <row r="317" spans="4:4">
      <c r="D317" s="29"/>
    </row>
    <row r="318" spans="4:4">
      <c r="D318" s="29"/>
    </row>
    <row r="319" spans="4:4">
      <c r="D319" s="29"/>
    </row>
    <row r="320" spans="4:4">
      <c r="D320" s="29"/>
    </row>
    <row r="321" spans="4:4">
      <c r="D321" s="29"/>
    </row>
    <row r="322" spans="4:4">
      <c r="D322" s="29"/>
    </row>
    <row r="323" spans="4:4">
      <c r="D323" s="29"/>
    </row>
    <row r="324" spans="4:4">
      <c r="D324" s="29"/>
    </row>
    <row r="325" spans="4:4">
      <c r="D325" s="29"/>
    </row>
    <row r="326" spans="4:4">
      <c r="D326" s="29"/>
    </row>
    <row r="327" spans="4:4">
      <c r="D327" s="29"/>
    </row>
    <row r="328" spans="4:4">
      <c r="D328" s="29"/>
    </row>
    <row r="329" spans="4:4">
      <c r="D329" s="29"/>
    </row>
    <row r="330" spans="4:4">
      <c r="D330" s="29"/>
    </row>
    <row r="331" spans="4:4">
      <c r="D331" s="29"/>
    </row>
    <row r="332" spans="4:4">
      <c r="D332" s="29"/>
    </row>
    <row r="333" spans="4:4">
      <c r="D333" s="29"/>
    </row>
    <row r="334" spans="4:4">
      <c r="D334" s="29"/>
    </row>
    <row r="335" spans="4:4">
      <c r="D335" s="29"/>
    </row>
    <row r="336" spans="4:4">
      <c r="D336" s="29"/>
    </row>
    <row r="337" spans="4:4">
      <c r="D337" s="29"/>
    </row>
    <row r="338" spans="4:4">
      <c r="D338" s="29"/>
    </row>
    <row r="339" spans="4:4">
      <c r="D339" s="29"/>
    </row>
    <row r="340" spans="4:4">
      <c r="D340" s="29"/>
    </row>
    <row r="341" spans="4:4">
      <c r="D341" s="29"/>
    </row>
    <row r="342" spans="4:4">
      <c r="D342" s="29"/>
    </row>
    <row r="343" spans="4:4">
      <c r="D343" s="29"/>
    </row>
    <row r="344" spans="4:4">
      <c r="D344" s="29"/>
    </row>
    <row r="345" spans="4:4">
      <c r="D345" s="29"/>
    </row>
    <row r="346" spans="4:4">
      <c r="D346" s="29"/>
    </row>
    <row r="347" spans="4:4">
      <c r="D347" s="29"/>
    </row>
    <row r="348" spans="4:4">
      <c r="D348" s="29"/>
    </row>
    <row r="349" spans="4:4">
      <c r="D349" s="29"/>
    </row>
    <row r="350" spans="4:4">
      <c r="D350" s="29"/>
    </row>
    <row r="351" spans="4:4">
      <c r="D351" s="29"/>
    </row>
    <row r="352" spans="4:4">
      <c r="D352" s="29"/>
    </row>
    <row r="353" spans="4:4">
      <c r="D353" s="29"/>
    </row>
    <row r="354" spans="4:4">
      <c r="D354" s="29"/>
    </row>
    <row r="355" spans="4:4">
      <c r="D355" s="29"/>
    </row>
    <row r="356" spans="4:4">
      <c r="D356" s="29"/>
    </row>
    <row r="357" spans="4:4">
      <c r="D357" s="29"/>
    </row>
    <row r="358" spans="4:4">
      <c r="D358" s="29"/>
    </row>
    <row r="359" spans="4:4">
      <c r="D359" s="29"/>
    </row>
    <row r="360" spans="4:4">
      <c r="D360" s="29"/>
    </row>
    <row r="361" spans="4:4">
      <c r="D361" s="29"/>
    </row>
    <row r="362" spans="4:4">
      <c r="D362" s="29"/>
    </row>
    <row r="363" spans="4:4">
      <c r="D363" s="29"/>
    </row>
    <row r="364" spans="4:4">
      <c r="D364" s="29"/>
    </row>
    <row r="365" spans="4:4">
      <c r="D365" s="29"/>
    </row>
    <row r="366" spans="4:4">
      <c r="D366" s="29"/>
    </row>
    <row r="367" spans="4:4">
      <c r="D367" s="29"/>
    </row>
    <row r="368" spans="4:4">
      <c r="D368" s="29"/>
    </row>
    <row r="369" spans="2:4">
      <c r="D369" s="29"/>
    </row>
    <row r="370" spans="2:4">
      <c r="D370" s="29"/>
    </row>
    <row r="371" spans="2:4">
      <c r="D371" s="29"/>
    </row>
    <row r="372" spans="2:4">
      <c r="B372" s="29"/>
      <c r="D372" s="29"/>
    </row>
    <row r="373" spans="2:4">
      <c r="B373" s="29"/>
      <c r="D373" s="29"/>
    </row>
    <row r="374" spans="2:4">
      <c r="B374" s="32"/>
      <c r="D374" s="29"/>
    </row>
    <row r="375" spans="2:4">
      <c r="D375" s="29"/>
    </row>
    <row r="376" spans="2:4">
      <c r="D376" s="29"/>
    </row>
    <row r="377" spans="2:4">
      <c r="D377" s="29"/>
    </row>
    <row r="378" spans="2:4">
      <c r="D378" s="29"/>
    </row>
    <row r="379" spans="2:4">
      <c r="D379" s="29"/>
    </row>
    <row r="380" spans="2:4">
      <c r="D380" s="29"/>
    </row>
    <row r="381" spans="2:4">
      <c r="D381" s="29"/>
    </row>
    <row r="382" spans="2:4">
      <c r="D382" s="29"/>
    </row>
    <row r="383" spans="2:4">
      <c r="D383" s="29"/>
    </row>
    <row r="384" spans="2:4">
      <c r="D384" s="29"/>
    </row>
  </sheetData>
  <mergeCells count="1">
    <mergeCell ref="B7:P7"/>
  </mergeCells>
  <dataValidations count="1">
    <dataValidation allowBlank="1" showInputMessage="1" showErrorMessage="1" sqref="A1:B1048576 C1 D1:XFD1048576 C3:C1048576" xr:uid="{00000000-0002-0000-1C00-000000000000}"/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E8743-5B9C-437F-A28B-8981636663CD}">
  <sheetPr>
    <tabColor theme="4" tint="0.59996337778862885"/>
    <pageSetUpPr fitToPage="1"/>
  </sheetPr>
  <dimension ref="B1:BA860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38.42578125" style="28" customWidth="1"/>
    <col min="3" max="4" width="10.7109375" style="28" customWidth="1"/>
    <col min="5" max="11" width="10.7109375" style="29" customWidth="1"/>
    <col min="12" max="12" width="14.7109375" style="29" customWidth="1"/>
    <col min="13" max="14" width="11.7109375" style="29" customWidth="1"/>
    <col min="15" max="15" width="14.7109375" style="29" customWidth="1"/>
    <col min="16" max="18" width="10.7109375" style="29" customWidth="1"/>
    <col min="19" max="38" width="7.5703125" style="29" customWidth="1"/>
    <col min="39" max="39" width="6.7109375" style="29" customWidth="1"/>
    <col min="40" max="40" width="7.7109375" style="29" customWidth="1"/>
    <col min="41" max="41" width="7.140625" style="29" customWidth="1"/>
    <col min="42" max="42" width="6" style="29" customWidth="1"/>
    <col min="43" max="43" width="7.85546875" style="29" customWidth="1"/>
    <col min="44" max="44" width="8.140625" style="29" customWidth="1"/>
    <col min="45" max="45" width="1.7109375" style="29" customWidth="1"/>
    <col min="46" max="46" width="15" style="29" customWidth="1"/>
    <col min="47" max="47" width="8.7109375" style="29" customWidth="1"/>
    <col min="48" max="48" width="10" style="29" customWidth="1"/>
    <col min="49" max="49" width="9.5703125" style="29" customWidth="1"/>
    <col min="50" max="50" width="6.140625" style="29" customWidth="1"/>
    <col min="51" max="52" width="5.7109375" style="29" customWidth="1"/>
    <col min="53" max="53" width="6.85546875" style="29" customWidth="1"/>
    <col min="54" max="54" width="6.42578125" style="29" customWidth="1"/>
    <col min="55" max="55" width="6.7109375" style="29" customWidth="1"/>
    <col min="56" max="56" width="7.28515625" style="29" customWidth="1"/>
    <col min="57" max="68" width="5.7109375" style="29" customWidth="1"/>
    <col min="69" max="16384" width="9.140625" style="29"/>
  </cols>
  <sheetData>
    <row r="1" spans="2:53">
      <c r="B1" s="16" t="s">
        <v>0</v>
      </c>
      <c r="C1" t="s">
        <v>197</v>
      </c>
    </row>
    <row r="2" spans="2:53">
      <c r="B2" s="16" t="s">
        <v>1</v>
      </c>
      <c r="C2" t="s">
        <v>1447</v>
      </c>
    </row>
    <row r="3" spans="2:53">
      <c r="B3" s="16" t="s">
        <v>2</v>
      </c>
      <c r="C3" t="s">
        <v>198</v>
      </c>
    </row>
    <row r="4" spans="2:53">
      <c r="B4" s="16" t="s">
        <v>3</v>
      </c>
    </row>
    <row r="6" spans="2:53" ht="21.75" customHeight="1">
      <c r="B6" s="9" t="s">
        <v>68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7"/>
    </row>
    <row r="7" spans="2:53" ht="27.75" customHeight="1">
      <c r="B7" s="6" t="s">
        <v>69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4"/>
      <c r="AU7" s="32"/>
      <c r="AV7" s="32"/>
    </row>
    <row r="8" spans="2:53" s="32" customFormat="1" ht="76.5" customHeight="1">
      <c r="B8" s="18" t="s">
        <v>48</v>
      </c>
      <c r="C8" s="41" t="s">
        <v>49</v>
      </c>
      <c r="D8" s="41" t="s">
        <v>70</v>
      </c>
      <c r="E8" s="41" t="s">
        <v>51</v>
      </c>
      <c r="F8" s="41" t="s">
        <v>52</v>
      </c>
      <c r="G8" s="41" t="s">
        <v>71</v>
      </c>
      <c r="H8" s="41" t="s">
        <v>72</v>
      </c>
      <c r="I8" s="41" t="s">
        <v>53</v>
      </c>
      <c r="J8" s="41" t="s">
        <v>54</v>
      </c>
      <c r="K8" s="41" t="s">
        <v>55</v>
      </c>
      <c r="L8" s="41" t="s">
        <v>187</v>
      </c>
      <c r="M8" s="41" t="s">
        <v>188</v>
      </c>
      <c r="N8" s="51" t="s">
        <v>192</v>
      </c>
      <c r="O8" s="41" t="s">
        <v>56</v>
      </c>
      <c r="P8" s="41" t="s">
        <v>189</v>
      </c>
      <c r="Q8" s="41" t="s">
        <v>57</v>
      </c>
      <c r="R8" s="43" t="s">
        <v>183</v>
      </c>
      <c r="AM8" s="29"/>
      <c r="AU8" s="29"/>
      <c r="AV8" s="29"/>
      <c r="AW8" s="29"/>
    </row>
    <row r="9" spans="2:53" s="32" customFormat="1" ht="21.75" customHeight="1">
      <c r="B9" s="33"/>
      <c r="C9" s="44"/>
      <c r="D9" s="44"/>
      <c r="E9" s="44"/>
      <c r="F9" s="44"/>
      <c r="G9" s="44" t="s">
        <v>74</v>
      </c>
      <c r="H9" s="44" t="s">
        <v>75</v>
      </c>
      <c r="I9" s="44"/>
      <c r="J9" s="44" t="s">
        <v>7</v>
      </c>
      <c r="K9" s="44" t="s">
        <v>7</v>
      </c>
      <c r="L9" s="44" t="s">
        <v>184</v>
      </c>
      <c r="M9" s="44"/>
      <c r="N9" s="34" t="s">
        <v>185</v>
      </c>
      <c r="O9" s="44" t="s">
        <v>6</v>
      </c>
      <c r="P9" s="44" t="s">
        <v>7</v>
      </c>
      <c r="Q9" s="44" t="s">
        <v>7</v>
      </c>
      <c r="R9" s="45" t="s">
        <v>7</v>
      </c>
      <c r="AU9" s="29"/>
      <c r="AV9" s="29"/>
    </row>
    <row r="10" spans="2:53" s="36" customFormat="1" ht="18" customHeight="1">
      <c r="B10" s="35"/>
      <c r="C10" s="46" t="s">
        <v>9</v>
      </c>
      <c r="D10" s="46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21" t="s">
        <v>66</v>
      </c>
      <c r="M10" s="21" t="s">
        <v>76</v>
      </c>
      <c r="N10" s="21" t="s">
        <v>77</v>
      </c>
      <c r="O10" s="21" t="s">
        <v>78</v>
      </c>
      <c r="P10" s="21" t="s">
        <v>79</v>
      </c>
      <c r="Q10" s="21" t="s">
        <v>80</v>
      </c>
      <c r="R10" s="47" t="s">
        <v>85</v>
      </c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U10" s="29"/>
      <c r="AV10" s="29"/>
      <c r="AW10" s="32"/>
    </row>
    <row r="11" spans="2:53" s="36" customFormat="1" ht="18" customHeight="1">
      <c r="B11" s="37" t="s">
        <v>81</v>
      </c>
      <c r="C11" s="46"/>
      <c r="D11" s="46"/>
      <c r="E11" s="21"/>
      <c r="F11" s="21"/>
      <c r="G11" s="21"/>
      <c r="H11" s="88">
        <v>4.7699999999999996</v>
      </c>
      <c r="I11" s="21"/>
      <c r="J11" s="21"/>
      <c r="K11" s="89">
        <v>6.9999999999999999E-4</v>
      </c>
      <c r="L11" s="88">
        <v>402573982</v>
      </c>
      <c r="M11" s="21"/>
      <c r="N11" s="88">
        <v>0</v>
      </c>
      <c r="O11" s="88">
        <v>495572.43246813852</v>
      </c>
      <c r="P11" s="21"/>
      <c r="Q11" s="89">
        <v>1</v>
      </c>
      <c r="R11" s="89">
        <v>0.22189999999999999</v>
      </c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U11" s="29"/>
      <c r="AV11" s="29"/>
      <c r="AW11" s="32"/>
      <c r="BA11" s="29"/>
    </row>
    <row r="12" spans="2:53">
      <c r="B12" s="92" t="s">
        <v>201</v>
      </c>
      <c r="C12" s="29"/>
      <c r="D12" s="29"/>
      <c r="H12" s="94">
        <v>4.8499999999999996</v>
      </c>
      <c r="K12" s="93">
        <v>6.9999999999999999E-4</v>
      </c>
      <c r="L12" s="94">
        <v>399573982</v>
      </c>
      <c r="N12" s="94">
        <v>0</v>
      </c>
      <c r="O12" s="94">
        <v>485662.38316169998</v>
      </c>
      <c r="Q12" s="93">
        <v>0.98</v>
      </c>
      <c r="R12" s="93">
        <v>0.2175</v>
      </c>
    </row>
    <row r="13" spans="2:53">
      <c r="B13" s="92" t="s">
        <v>239</v>
      </c>
      <c r="C13" s="29"/>
      <c r="D13" s="29"/>
      <c r="H13" s="94">
        <v>3.64</v>
      </c>
      <c r="K13" s="93">
        <v>-8.0000000000000002E-3</v>
      </c>
      <c r="L13" s="94">
        <v>124646545</v>
      </c>
      <c r="N13" s="94">
        <v>0</v>
      </c>
      <c r="O13" s="94">
        <v>151234.28058260001</v>
      </c>
      <c r="Q13" s="93">
        <v>0.30520000000000003</v>
      </c>
      <c r="R13" s="93">
        <v>6.7699999999999996E-2</v>
      </c>
    </row>
    <row r="14" spans="2:53">
      <c r="B14" s="92" t="s">
        <v>240</v>
      </c>
      <c r="C14" s="29"/>
      <c r="D14" s="29"/>
      <c r="H14" s="94">
        <v>3.64</v>
      </c>
      <c r="K14" s="93">
        <v>-8.0000000000000002E-3</v>
      </c>
      <c r="L14" s="94">
        <v>124646545</v>
      </c>
      <c r="N14" s="94">
        <v>0</v>
      </c>
      <c r="O14" s="94">
        <v>151234.28058260001</v>
      </c>
      <c r="Q14" s="93">
        <v>0.30520000000000003</v>
      </c>
      <c r="R14" s="93">
        <v>6.7699999999999996E-2</v>
      </c>
    </row>
    <row r="15" spans="2:53">
      <c r="B15" t="s">
        <v>241</v>
      </c>
      <c r="C15" t="s">
        <v>242</v>
      </c>
      <c r="D15" t="s">
        <v>100</v>
      </c>
      <c r="E15" t="s">
        <v>243</v>
      </c>
      <c r="G15" t="s">
        <v>244</v>
      </c>
      <c r="H15" s="90">
        <v>0.57999999999999996</v>
      </c>
      <c r="I15" t="s">
        <v>102</v>
      </c>
      <c r="J15" s="91">
        <v>0.04</v>
      </c>
      <c r="K15" s="91">
        <v>-3.2000000000000002E-3</v>
      </c>
      <c r="L15" s="90">
        <v>13660012</v>
      </c>
      <c r="M15" s="90">
        <v>136</v>
      </c>
      <c r="N15" s="90">
        <v>0</v>
      </c>
      <c r="O15" s="90">
        <v>18577.616320000001</v>
      </c>
      <c r="P15" s="91">
        <v>8.9999999999999998E-4</v>
      </c>
      <c r="Q15" s="91">
        <v>3.7499999999999999E-2</v>
      </c>
      <c r="R15" s="91">
        <v>8.3000000000000001E-3</v>
      </c>
    </row>
    <row r="16" spans="2:53">
      <c r="B16" t="s">
        <v>245</v>
      </c>
      <c r="C16" t="s">
        <v>246</v>
      </c>
      <c r="D16" t="s">
        <v>100</v>
      </c>
      <c r="E16" t="s">
        <v>243</v>
      </c>
      <c r="G16" t="s">
        <v>247</v>
      </c>
      <c r="H16" s="90">
        <v>3.38</v>
      </c>
      <c r="I16" t="s">
        <v>102</v>
      </c>
      <c r="J16" s="91">
        <v>0.04</v>
      </c>
      <c r="K16" s="91">
        <v>-8.8999999999999999E-3</v>
      </c>
      <c r="L16" s="90">
        <v>26927495</v>
      </c>
      <c r="M16" s="90">
        <v>147.74</v>
      </c>
      <c r="N16" s="90">
        <v>0</v>
      </c>
      <c r="O16" s="90">
        <v>39782.681112999999</v>
      </c>
      <c r="P16" s="91">
        <v>2.0999999999999999E-3</v>
      </c>
      <c r="Q16" s="91">
        <v>8.0299999999999996E-2</v>
      </c>
      <c r="R16" s="91">
        <v>1.78E-2</v>
      </c>
    </row>
    <row r="17" spans="2:18">
      <c r="B17" t="s">
        <v>248</v>
      </c>
      <c r="C17" t="s">
        <v>249</v>
      </c>
      <c r="D17" t="s">
        <v>100</v>
      </c>
      <c r="E17" t="s">
        <v>243</v>
      </c>
      <c r="G17" t="s">
        <v>250</v>
      </c>
      <c r="H17" s="90">
        <v>6.27</v>
      </c>
      <c r="I17" t="s">
        <v>102</v>
      </c>
      <c r="J17" s="91">
        <v>7.4999999999999997E-3</v>
      </c>
      <c r="K17" s="91">
        <v>-8.6999999999999994E-3</v>
      </c>
      <c r="L17" s="90">
        <v>27865000</v>
      </c>
      <c r="M17" s="90">
        <v>112.38</v>
      </c>
      <c r="N17" s="90">
        <v>0</v>
      </c>
      <c r="O17" s="90">
        <v>31314.687000000002</v>
      </c>
      <c r="P17" s="91">
        <v>1.4E-3</v>
      </c>
      <c r="Q17" s="91">
        <v>6.3200000000000006E-2</v>
      </c>
      <c r="R17" s="91">
        <v>1.4E-2</v>
      </c>
    </row>
    <row r="18" spans="2:18">
      <c r="B18" t="s">
        <v>251</v>
      </c>
      <c r="C18" t="s">
        <v>252</v>
      </c>
      <c r="D18" t="s">
        <v>100</v>
      </c>
      <c r="E18" t="s">
        <v>243</v>
      </c>
      <c r="G18" t="s">
        <v>253</v>
      </c>
      <c r="H18" s="90">
        <v>2.69</v>
      </c>
      <c r="I18" t="s">
        <v>102</v>
      </c>
      <c r="J18" s="91">
        <v>1.7500000000000002E-2</v>
      </c>
      <c r="K18" s="91">
        <v>-7.9000000000000008E-3</v>
      </c>
      <c r="L18" s="90">
        <v>20265812</v>
      </c>
      <c r="M18" s="90">
        <v>109.42</v>
      </c>
      <c r="N18" s="90">
        <v>0</v>
      </c>
      <c r="O18" s="90">
        <v>22174.8514904</v>
      </c>
      <c r="P18" s="91">
        <v>1.1000000000000001E-3</v>
      </c>
      <c r="Q18" s="91">
        <v>4.4699999999999997E-2</v>
      </c>
      <c r="R18" s="91">
        <v>9.9000000000000008E-3</v>
      </c>
    </row>
    <row r="19" spans="2:18">
      <c r="B19" t="s">
        <v>254</v>
      </c>
      <c r="C19" t="s">
        <v>255</v>
      </c>
      <c r="D19" t="s">
        <v>100</v>
      </c>
      <c r="E19" t="s">
        <v>243</v>
      </c>
      <c r="G19" t="s">
        <v>256</v>
      </c>
      <c r="H19" s="90">
        <v>4.76</v>
      </c>
      <c r="I19" t="s">
        <v>102</v>
      </c>
      <c r="J19" s="91">
        <v>7.4999999999999997E-3</v>
      </c>
      <c r="K19" s="91">
        <v>-9.4999999999999998E-3</v>
      </c>
      <c r="L19" s="90">
        <v>24705448</v>
      </c>
      <c r="M19" s="90">
        <v>109.12</v>
      </c>
      <c r="N19" s="90">
        <v>0</v>
      </c>
      <c r="O19" s="90">
        <v>26958.584857599999</v>
      </c>
      <c r="P19" s="91">
        <v>1.1000000000000001E-3</v>
      </c>
      <c r="Q19" s="91">
        <v>5.4399999999999997E-2</v>
      </c>
      <c r="R19" s="91">
        <v>1.21E-2</v>
      </c>
    </row>
    <row r="20" spans="2:18">
      <c r="B20" t="s">
        <v>257</v>
      </c>
      <c r="C20" t="s">
        <v>258</v>
      </c>
      <c r="D20" t="s">
        <v>100</v>
      </c>
      <c r="E20" t="s">
        <v>243</v>
      </c>
      <c r="G20" t="s">
        <v>259</v>
      </c>
      <c r="H20" s="90">
        <v>1.72</v>
      </c>
      <c r="I20" t="s">
        <v>102</v>
      </c>
      <c r="J20" s="91">
        <v>2.75E-2</v>
      </c>
      <c r="K20" s="91">
        <v>-7.1000000000000004E-3</v>
      </c>
      <c r="L20" s="90">
        <v>11222778</v>
      </c>
      <c r="M20" s="90">
        <v>110.72</v>
      </c>
      <c r="N20" s="90">
        <v>0</v>
      </c>
      <c r="O20" s="90">
        <v>12425.8598016</v>
      </c>
      <c r="P20" s="91">
        <v>5.9999999999999995E-4</v>
      </c>
      <c r="Q20" s="91">
        <v>2.5100000000000001E-2</v>
      </c>
      <c r="R20" s="91">
        <v>5.5999999999999999E-3</v>
      </c>
    </row>
    <row r="21" spans="2:18">
      <c r="B21" s="92" t="s">
        <v>260</v>
      </c>
      <c r="C21" s="29"/>
      <c r="D21" s="29"/>
      <c r="H21" s="94">
        <v>5.39</v>
      </c>
      <c r="K21" s="93">
        <v>4.5999999999999999E-3</v>
      </c>
      <c r="L21" s="94">
        <v>274927437</v>
      </c>
      <c r="N21" s="94">
        <v>0</v>
      </c>
      <c r="O21" s="94">
        <v>334428.1025791</v>
      </c>
      <c r="Q21" s="93">
        <v>0.67479999999999996</v>
      </c>
      <c r="R21" s="93">
        <v>0.14979999999999999</v>
      </c>
    </row>
    <row r="22" spans="2:18">
      <c r="B22" s="92" t="s">
        <v>261</v>
      </c>
      <c r="C22" s="29"/>
      <c r="D22" s="29"/>
      <c r="H22" s="94">
        <v>0</v>
      </c>
      <c r="K22" s="93">
        <v>0</v>
      </c>
      <c r="L22" s="94">
        <v>0</v>
      </c>
      <c r="N22" s="94">
        <v>0</v>
      </c>
      <c r="O22" s="94">
        <v>0</v>
      </c>
      <c r="Q22" s="93">
        <v>0</v>
      </c>
      <c r="R22" s="93">
        <v>0</v>
      </c>
    </row>
    <row r="23" spans="2:18">
      <c r="B23" t="s">
        <v>224</v>
      </c>
      <c r="C23" t="s">
        <v>224</v>
      </c>
      <c r="D23" s="29"/>
      <c r="E23" t="s">
        <v>224</v>
      </c>
      <c r="H23" s="90">
        <v>0</v>
      </c>
      <c r="I23" t="s">
        <v>224</v>
      </c>
      <c r="J23" s="91">
        <v>0</v>
      </c>
      <c r="K23" s="91">
        <v>0</v>
      </c>
      <c r="L23" s="90">
        <v>0</v>
      </c>
      <c r="M23" s="90">
        <v>0</v>
      </c>
      <c r="O23" s="90">
        <v>0</v>
      </c>
      <c r="P23" s="91">
        <v>0</v>
      </c>
      <c r="Q23" s="91">
        <v>0</v>
      </c>
      <c r="R23" s="91">
        <v>0</v>
      </c>
    </row>
    <row r="24" spans="2:18">
      <c r="B24" s="92" t="s">
        <v>262</v>
      </c>
      <c r="C24" s="29"/>
      <c r="D24" s="29"/>
      <c r="H24" s="94">
        <v>5.4</v>
      </c>
      <c r="K24" s="93">
        <v>4.5999999999999999E-3</v>
      </c>
      <c r="L24" s="94">
        <v>274098621</v>
      </c>
      <c r="N24" s="94">
        <v>0</v>
      </c>
      <c r="O24" s="94">
        <v>333599.70098710002</v>
      </c>
      <c r="Q24" s="93">
        <v>0.67320000000000002</v>
      </c>
      <c r="R24" s="93">
        <v>0.14940000000000001</v>
      </c>
    </row>
    <row r="25" spans="2:18">
      <c r="B25" t="s">
        <v>263</v>
      </c>
      <c r="C25" t="s">
        <v>264</v>
      </c>
      <c r="D25" t="s">
        <v>100</v>
      </c>
      <c r="E25" t="s">
        <v>243</v>
      </c>
      <c r="G25" t="s">
        <v>265</v>
      </c>
      <c r="H25" s="90">
        <v>1.03</v>
      </c>
      <c r="I25" t="s">
        <v>102</v>
      </c>
      <c r="J25" s="91">
        <v>5.5E-2</v>
      </c>
      <c r="K25" s="91">
        <v>4.0000000000000002E-4</v>
      </c>
      <c r="L25" s="90">
        <v>60351309</v>
      </c>
      <c r="M25" s="90">
        <v>110.97</v>
      </c>
      <c r="N25" s="90">
        <v>0</v>
      </c>
      <c r="O25" s="90">
        <v>66971.847597300002</v>
      </c>
      <c r="P25" s="91">
        <v>3.3999999999999998E-3</v>
      </c>
      <c r="Q25" s="91">
        <v>0.1351</v>
      </c>
      <c r="R25" s="91">
        <v>0.03</v>
      </c>
    </row>
    <row r="26" spans="2:18">
      <c r="B26" t="s">
        <v>266</v>
      </c>
      <c r="C26" t="s">
        <v>267</v>
      </c>
      <c r="D26" t="s">
        <v>100</v>
      </c>
      <c r="E26" t="s">
        <v>243</v>
      </c>
      <c r="G26" t="s">
        <v>268</v>
      </c>
      <c r="H26" s="90">
        <v>5.87</v>
      </c>
      <c r="I26" t="s">
        <v>102</v>
      </c>
      <c r="J26" s="91">
        <v>0.02</v>
      </c>
      <c r="K26" s="91">
        <v>4.1000000000000003E-3</v>
      </c>
      <c r="L26" s="90">
        <v>24265219</v>
      </c>
      <c r="M26" s="90">
        <v>111.32</v>
      </c>
      <c r="N26" s="90">
        <v>0</v>
      </c>
      <c r="O26" s="90">
        <v>27012.041790800002</v>
      </c>
      <c r="P26" s="91">
        <v>1.2999999999999999E-3</v>
      </c>
      <c r="Q26" s="91">
        <v>5.45E-2</v>
      </c>
      <c r="R26" s="91">
        <v>1.21E-2</v>
      </c>
    </row>
    <row r="27" spans="2:18">
      <c r="B27" t="s">
        <v>269</v>
      </c>
      <c r="C27" t="s">
        <v>270</v>
      </c>
      <c r="D27" t="s">
        <v>100</v>
      </c>
      <c r="E27" t="s">
        <v>243</v>
      </c>
      <c r="G27" t="s">
        <v>271</v>
      </c>
      <c r="H27" s="90">
        <v>18.3</v>
      </c>
      <c r="I27" t="s">
        <v>102</v>
      </c>
      <c r="J27" s="91">
        <v>3.7499999999999999E-2</v>
      </c>
      <c r="K27" s="91">
        <v>1.83E-2</v>
      </c>
      <c r="L27" s="90">
        <v>337000</v>
      </c>
      <c r="M27" s="90">
        <v>142.52000000000001</v>
      </c>
      <c r="N27" s="90">
        <v>0</v>
      </c>
      <c r="O27" s="90">
        <v>480.29239999999999</v>
      </c>
      <c r="P27" s="91">
        <v>0</v>
      </c>
      <c r="Q27" s="91">
        <v>1E-3</v>
      </c>
      <c r="R27" s="91">
        <v>2.0000000000000001E-4</v>
      </c>
    </row>
    <row r="28" spans="2:18">
      <c r="B28" t="s">
        <v>272</v>
      </c>
      <c r="C28" t="s">
        <v>273</v>
      </c>
      <c r="D28" t="s">
        <v>100</v>
      </c>
      <c r="E28" t="s">
        <v>243</v>
      </c>
      <c r="G28" t="s">
        <v>274</v>
      </c>
      <c r="H28" s="90">
        <v>2.13</v>
      </c>
      <c r="I28" t="s">
        <v>102</v>
      </c>
      <c r="J28" s="91">
        <v>4.2500000000000003E-2</v>
      </c>
      <c r="K28" s="91">
        <v>1E-3</v>
      </c>
      <c r="L28" s="90">
        <v>37147052</v>
      </c>
      <c r="M28" s="90">
        <v>112.5</v>
      </c>
      <c r="N28" s="90">
        <v>0</v>
      </c>
      <c r="O28" s="90">
        <v>41790.433499999999</v>
      </c>
      <c r="P28" s="91">
        <v>2E-3</v>
      </c>
      <c r="Q28" s="91">
        <v>8.43E-2</v>
      </c>
      <c r="R28" s="91">
        <v>1.8700000000000001E-2</v>
      </c>
    </row>
    <row r="29" spans="2:18">
      <c r="B29" t="s">
        <v>275</v>
      </c>
      <c r="C29" t="s">
        <v>276</v>
      </c>
      <c r="D29" t="s">
        <v>100</v>
      </c>
      <c r="E29" t="s">
        <v>243</v>
      </c>
      <c r="G29" t="s">
        <v>277</v>
      </c>
      <c r="H29" s="90">
        <v>5.14</v>
      </c>
      <c r="I29" t="s">
        <v>102</v>
      </c>
      <c r="J29" s="91">
        <v>6.25E-2</v>
      </c>
      <c r="K29" s="91">
        <v>3.5000000000000001E-3</v>
      </c>
      <c r="L29" s="90">
        <v>27340206</v>
      </c>
      <c r="M29" s="90">
        <v>135.04</v>
      </c>
      <c r="N29" s="90">
        <v>0</v>
      </c>
      <c r="O29" s="90">
        <v>36920.214182399999</v>
      </c>
      <c r="P29" s="91">
        <v>1.6999999999999999E-3</v>
      </c>
      <c r="Q29" s="91">
        <v>7.4499999999999997E-2</v>
      </c>
      <c r="R29" s="91">
        <v>1.6500000000000001E-2</v>
      </c>
    </row>
    <row r="30" spans="2:18">
      <c r="B30" t="s">
        <v>278</v>
      </c>
      <c r="C30" t="s">
        <v>279</v>
      </c>
      <c r="D30" t="s">
        <v>100</v>
      </c>
      <c r="E30" t="s">
        <v>243</v>
      </c>
      <c r="G30" t="s">
        <v>280</v>
      </c>
      <c r="H30" s="90">
        <v>3.05</v>
      </c>
      <c r="I30" t="s">
        <v>102</v>
      </c>
      <c r="J30" s="91">
        <v>3.7499999999999999E-2</v>
      </c>
      <c r="K30" s="91">
        <v>1.9E-3</v>
      </c>
      <c r="L30" s="90">
        <v>2967306</v>
      </c>
      <c r="M30" s="90">
        <v>114.35</v>
      </c>
      <c r="N30" s="90">
        <v>0</v>
      </c>
      <c r="O30" s="90">
        <v>3393.114411</v>
      </c>
      <c r="P30" s="91">
        <v>1E-4</v>
      </c>
      <c r="Q30" s="91">
        <v>6.7999999999999996E-3</v>
      </c>
      <c r="R30" s="91">
        <v>1.5E-3</v>
      </c>
    </row>
    <row r="31" spans="2:18">
      <c r="B31" t="s">
        <v>281</v>
      </c>
      <c r="C31" t="s">
        <v>282</v>
      </c>
      <c r="D31" t="s">
        <v>100</v>
      </c>
      <c r="E31" t="s">
        <v>243</v>
      </c>
      <c r="G31" t="s">
        <v>283</v>
      </c>
      <c r="H31" s="90">
        <v>14.56</v>
      </c>
      <c r="I31" t="s">
        <v>102</v>
      </c>
      <c r="J31" s="91">
        <v>5.5E-2</v>
      </c>
      <c r="K31" s="91">
        <v>1.52E-2</v>
      </c>
      <c r="L31" s="90">
        <v>43836719</v>
      </c>
      <c r="M31" s="90">
        <v>176.34</v>
      </c>
      <c r="N31" s="90">
        <v>0</v>
      </c>
      <c r="O31" s="90">
        <v>77301.670284599997</v>
      </c>
      <c r="P31" s="91">
        <v>2.3E-3</v>
      </c>
      <c r="Q31" s="91">
        <v>0.156</v>
      </c>
      <c r="R31" s="91">
        <v>3.4599999999999999E-2</v>
      </c>
    </row>
    <row r="32" spans="2:18">
      <c r="B32" t="s">
        <v>284</v>
      </c>
      <c r="C32" t="s">
        <v>285</v>
      </c>
      <c r="D32" t="s">
        <v>100</v>
      </c>
      <c r="E32" t="s">
        <v>243</v>
      </c>
      <c r="G32" t="s">
        <v>286</v>
      </c>
      <c r="H32" s="90">
        <v>1.9</v>
      </c>
      <c r="I32" t="s">
        <v>102</v>
      </c>
      <c r="J32" s="91">
        <v>1.2500000000000001E-2</v>
      </c>
      <c r="K32" s="91">
        <v>5.0000000000000001E-4</v>
      </c>
      <c r="L32" s="90">
        <v>77853810</v>
      </c>
      <c r="M32" s="90">
        <v>102.41</v>
      </c>
      <c r="N32" s="90">
        <v>0</v>
      </c>
      <c r="O32" s="90">
        <v>79730.086821000004</v>
      </c>
      <c r="P32" s="91">
        <v>5.1000000000000004E-3</v>
      </c>
      <c r="Q32" s="91">
        <v>0.16089999999999999</v>
      </c>
      <c r="R32" s="91">
        <v>3.5700000000000003E-2</v>
      </c>
    </row>
    <row r="33" spans="2:18">
      <c r="B33" s="92" t="s">
        <v>287</v>
      </c>
      <c r="C33" s="29"/>
      <c r="D33" s="29"/>
      <c r="H33" s="94">
        <v>0.9</v>
      </c>
      <c r="K33" s="93">
        <v>1E-3</v>
      </c>
      <c r="L33" s="94">
        <v>828816</v>
      </c>
      <c r="N33" s="94">
        <v>0</v>
      </c>
      <c r="O33" s="94">
        <v>828.40159200000005</v>
      </c>
      <c r="Q33" s="93">
        <v>1.6999999999999999E-3</v>
      </c>
      <c r="R33" s="93">
        <v>4.0000000000000002E-4</v>
      </c>
    </row>
    <row r="34" spans="2:18">
      <c r="B34" t="s">
        <v>288</v>
      </c>
      <c r="C34" t="s">
        <v>289</v>
      </c>
      <c r="D34" t="s">
        <v>100</v>
      </c>
      <c r="E34" t="s">
        <v>243</v>
      </c>
      <c r="G34" t="s">
        <v>290</v>
      </c>
      <c r="H34" s="90">
        <v>0.9</v>
      </c>
      <c r="I34" t="s">
        <v>102</v>
      </c>
      <c r="J34" s="91">
        <v>2.9999999999999997E-4</v>
      </c>
      <c r="K34" s="91">
        <v>1E-3</v>
      </c>
      <c r="L34" s="90">
        <v>828816</v>
      </c>
      <c r="M34" s="90">
        <v>99.95</v>
      </c>
      <c r="N34" s="90">
        <v>0</v>
      </c>
      <c r="O34" s="90">
        <v>828.40159200000005</v>
      </c>
      <c r="P34" s="91">
        <v>1E-4</v>
      </c>
      <c r="Q34" s="91">
        <v>1.6999999999999999E-3</v>
      </c>
      <c r="R34" s="91">
        <v>4.0000000000000002E-4</v>
      </c>
    </row>
    <row r="35" spans="2:18">
      <c r="B35" s="92" t="s">
        <v>291</v>
      </c>
      <c r="C35" s="29"/>
      <c r="D35" s="29"/>
      <c r="H35" s="94">
        <v>0</v>
      </c>
      <c r="K35" s="93">
        <v>0</v>
      </c>
      <c r="L35" s="94">
        <v>0</v>
      </c>
      <c r="N35" s="94">
        <v>0</v>
      </c>
      <c r="O35" s="94">
        <v>0</v>
      </c>
      <c r="Q35" s="93">
        <v>0</v>
      </c>
      <c r="R35" s="93">
        <v>0</v>
      </c>
    </row>
    <row r="36" spans="2:18">
      <c r="B36" t="s">
        <v>224</v>
      </c>
      <c r="C36" t="s">
        <v>224</v>
      </c>
      <c r="D36" s="29"/>
      <c r="E36" t="s">
        <v>224</v>
      </c>
      <c r="H36" s="90">
        <v>0</v>
      </c>
      <c r="I36" t="s">
        <v>224</v>
      </c>
      <c r="J36" s="91">
        <v>0</v>
      </c>
      <c r="K36" s="91">
        <v>0</v>
      </c>
      <c r="L36" s="90">
        <v>0</v>
      </c>
      <c r="M36" s="90">
        <v>0</v>
      </c>
      <c r="O36" s="90">
        <v>0</v>
      </c>
      <c r="P36" s="91">
        <v>0</v>
      </c>
      <c r="Q36" s="91">
        <v>0</v>
      </c>
      <c r="R36" s="91">
        <v>0</v>
      </c>
    </row>
    <row r="37" spans="2:18">
      <c r="B37" s="92" t="s">
        <v>228</v>
      </c>
      <c r="C37" s="29"/>
      <c r="D37" s="29"/>
      <c r="H37" s="94">
        <v>0.87</v>
      </c>
      <c r="K37" s="93">
        <v>1.4E-3</v>
      </c>
      <c r="L37" s="94">
        <v>3000000</v>
      </c>
      <c r="N37" s="94">
        <v>0</v>
      </c>
      <c r="O37" s="94">
        <v>9910.0493064384991</v>
      </c>
      <c r="Q37" s="93">
        <v>0.02</v>
      </c>
      <c r="R37" s="93">
        <v>4.4000000000000003E-3</v>
      </c>
    </row>
    <row r="38" spans="2:18">
      <c r="B38" s="92" t="s">
        <v>292</v>
      </c>
      <c r="C38" s="29"/>
      <c r="D38" s="29"/>
      <c r="H38" s="94">
        <v>0</v>
      </c>
      <c r="K38" s="93">
        <v>0</v>
      </c>
      <c r="L38" s="94">
        <v>0</v>
      </c>
      <c r="N38" s="94">
        <v>0</v>
      </c>
      <c r="O38" s="94">
        <v>0</v>
      </c>
      <c r="Q38" s="93">
        <v>0</v>
      </c>
      <c r="R38" s="93">
        <v>0</v>
      </c>
    </row>
    <row r="39" spans="2:18">
      <c r="B39" t="s">
        <v>224</v>
      </c>
      <c r="C39" t="s">
        <v>224</v>
      </c>
      <c r="D39" s="29"/>
      <c r="E39" t="s">
        <v>224</v>
      </c>
      <c r="H39" s="90">
        <v>0</v>
      </c>
      <c r="I39" t="s">
        <v>224</v>
      </c>
      <c r="J39" s="91">
        <v>0</v>
      </c>
      <c r="K39" s="91">
        <v>0</v>
      </c>
      <c r="L39" s="90">
        <v>0</v>
      </c>
      <c r="M39" s="90">
        <v>0</v>
      </c>
      <c r="O39" s="90">
        <v>0</v>
      </c>
      <c r="P39" s="91">
        <v>0</v>
      </c>
      <c r="Q39" s="91">
        <v>0</v>
      </c>
      <c r="R39" s="91">
        <v>0</v>
      </c>
    </row>
    <row r="40" spans="2:18">
      <c r="B40" s="92" t="s">
        <v>293</v>
      </c>
      <c r="C40" s="29"/>
      <c r="D40" s="29"/>
      <c r="H40" s="94">
        <v>0.87</v>
      </c>
      <c r="K40" s="93">
        <v>1.4E-3</v>
      </c>
      <c r="L40" s="94">
        <v>3000000</v>
      </c>
      <c r="N40" s="94">
        <v>0</v>
      </c>
      <c r="O40" s="94">
        <v>9910.0493064384991</v>
      </c>
      <c r="Q40" s="93">
        <v>0.02</v>
      </c>
      <c r="R40" s="93">
        <v>4.4000000000000003E-3</v>
      </c>
    </row>
    <row r="41" spans="2:18">
      <c r="B41" t="s">
        <v>294</v>
      </c>
      <c r="C41" t="s">
        <v>295</v>
      </c>
      <c r="D41" t="s">
        <v>296</v>
      </c>
      <c r="E41" t="s">
        <v>297</v>
      </c>
      <c r="F41" t="s">
        <v>298</v>
      </c>
      <c r="G41" t="s">
        <v>299</v>
      </c>
      <c r="H41" s="90">
        <v>0.87</v>
      </c>
      <c r="I41" t="s">
        <v>106</v>
      </c>
      <c r="J41" s="91">
        <v>2.8799999999999999E-2</v>
      </c>
      <c r="K41" s="91">
        <v>1.4E-3</v>
      </c>
      <c r="L41" s="90">
        <v>3000000</v>
      </c>
      <c r="M41" s="90">
        <v>102.74804879666667</v>
      </c>
      <c r="N41" s="90">
        <v>0</v>
      </c>
      <c r="O41" s="90">
        <v>9910.0493064384991</v>
      </c>
      <c r="P41" s="91">
        <v>6.7299999999999999E-2</v>
      </c>
      <c r="Q41" s="91">
        <v>0.02</v>
      </c>
      <c r="R41" s="91">
        <v>4.4000000000000003E-3</v>
      </c>
    </row>
    <row r="42" spans="2:18">
      <c r="B42" t="s">
        <v>300</v>
      </c>
      <c r="C42" s="29"/>
      <c r="D42" s="29"/>
    </row>
    <row r="43" spans="2:18">
      <c r="B43" t="s">
        <v>301</v>
      </c>
      <c r="C43" s="29"/>
      <c r="D43" s="29"/>
    </row>
    <row r="44" spans="2:18">
      <c r="B44" t="s">
        <v>302</v>
      </c>
      <c r="C44" s="29"/>
      <c r="D44" s="29"/>
    </row>
    <row r="45" spans="2:18">
      <c r="B45" t="s">
        <v>303</v>
      </c>
      <c r="C45" s="29"/>
      <c r="D45" s="29"/>
    </row>
    <row r="46" spans="2:18">
      <c r="C46" s="29"/>
      <c r="D46" s="29"/>
    </row>
    <row r="47" spans="2:18">
      <c r="C47" s="29"/>
      <c r="D47" s="29"/>
    </row>
    <row r="48" spans="2:18">
      <c r="C48" s="29"/>
      <c r="D48" s="29"/>
    </row>
    <row r="49" spans="3:4">
      <c r="C49" s="29"/>
      <c r="D49" s="29"/>
    </row>
    <row r="50" spans="3:4">
      <c r="C50" s="29"/>
      <c r="D50" s="29"/>
    </row>
    <row r="51" spans="3:4">
      <c r="C51" s="29"/>
      <c r="D51" s="29"/>
    </row>
    <row r="52" spans="3:4">
      <c r="C52" s="29"/>
      <c r="D52" s="29"/>
    </row>
    <row r="53" spans="3:4">
      <c r="C53" s="29"/>
      <c r="D53" s="29"/>
    </row>
    <row r="54" spans="3:4">
      <c r="C54" s="29"/>
      <c r="D54" s="29"/>
    </row>
    <row r="55" spans="3:4">
      <c r="C55" s="29"/>
      <c r="D55" s="29"/>
    </row>
    <row r="56" spans="3:4">
      <c r="C56" s="29"/>
      <c r="D56" s="29"/>
    </row>
    <row r="57" spans="3:4">
      <c r="C57" s="29"/>
      <c r="D57" s="29"/>
    </row>
    <row r="58" spans="3:4">
      <c r="C58" s="29"/>
      <c r="D58" s="29"/>
    </row>
    <row r="59" spans="3:4">
      <c r="C59" s="29"/>
      <c r="D59" s="29"/>
    </row>
    <row r="60" spans="3:4">
      <c r="C60" s="29"/>
      <c r="D60" s="29"/>
    </row>
    <row r="61" spans="3:4">
      <c r="C61" s="29"/>
      <c r="D61" s="29"/>
    </row>
    <row r="62" spans="3:4">
      <c r="C62" s="29"/>
      <c r="D62" s="29"/>
    </row>
    <row r="63" spans="3:4">
      <c r="C63" s="29"/>
      <c r="D63" s="29"/>
    </row>
    <row r="64" spans="3:4">
      <c r="C64" s="29"/>
      <c r="D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  <c r="D71" s="29"/>
    </row>
    <row r="72" spans="3:4">
      <c r="C72" s="29"/>
      <c r="D72" s="29"/>
    </row>
    <row r="73" spans="3:4">
      <c r="C73" s="29"/>
      <c r="D73" s="29"/>
    </row>
    <row r="74" spans="3:4">
      <c r="C74" s="29"/>
      <c r="D74" s="29"/>
    </row>
    <row r="75" spans="3:4">
      <c r="C75" s="29"/>
      <c r="D75" s="29"/>
    </row>
    <row r="76" spans="3:4">
      <c r="C76" s="29"/>
      <c r="D76" s="29"/>
    </row>
    <row r="77" spans="3:4">
      <c r="C77" s="29"/>
      <c r="D77" s="29"/>
    </row>
    <row r="78" spans="3:4">
      <c r="C78" s="29"/>
      <c r="D78" s="29"/>
    </row>
    <row r="79" spans="3:4">
      <c r="C79" s="29"/>
      <c r="D79" s="29"/>
    </row>
    <row r="80" spans="3:4">
      <c r="C80" s="29"/>
      <c r="D80" s="29"/>
    </row>
    <row r="81" spans="3:4">
      <c r="C81" s="29"/>
      <c r="D81" s="29"/>
    </row>
    <row r="82" spans="3:4">
      <c r="C82" s="29"/>
      <c r="D82" s="29"/>
    </row>
    <row r="83" spans="3:4">
      <c r="C83" s="29"/>
      <c r="D83" s="29"/>
    </row>
    <row r="84" spans="3:4">
      <c r="C84" s="29"/>
      <c r="D84" s="29"/>
    </row>
    <row r="85" spans="3:4">
      <c r="C85" s="29"/>
      <c r="D85" s="29"/>
    </row>
    <row r="86" spans="3:4">
      <c r="C86" s="29"/>
      <c r="D86" s="29"/>
    </row>
    <row r="87" spans="3:4">
      <c r="C87" s="29"/>
      <c r="D87" s="29"/>
    </row>
    <row r="88" spans="3:4">
      <c r="C88" s="29"/>
      <c r="D88" s="29"/>
    </row>
    <row r="89" spans="3:4">
      <c r="C89" s="29"/>
      <c r="D89" s="29"/>
    </row>
    <row r="90" spans="3:4">
      <c r="C90" s="29"/>
      <c r="D90" s="29"/>
    </row>
    <row r="91" spans="3:4">
      <c r="C91" s="29"/>
      <c r="D91" s="29"/>
    </row>
    <row r="92" spans="3:4">
      <c r="C92" s="29"/>
      <c r="D92" s="29"/>
    </row>
    <row r="93" spans="3:4">
      <c r="C93" s="29"/>
      <c r="D93" s="29"/>
    </row>
    <row r="94" spans="3:4">
      <c r="C94" s="29"/>
      <c r="D94" s="29"/>
    </row>
    <row r="95" spans="3:4">
      <c r="C95" s="29"/>
      <c r="D95" s="29"/>
    </row>
    <row r="96" spans="3:4">
      <c r="C96" s="29"/>
      <c r="D96" s="29"/>
    </row>
    <row r="97" spans="3:4">
      <c r="C97" s="29"/>
      <c r="D97" s="29"/>
    </row>
    <row r="98" spans="3:4">
      <c r="C98" s="29"/>
      <c r="D98" s="29"/>
    </row>
    <row r="99" spans="3:4">
      <c r="C99" s="29"/>
      <c r="D99" s="29"/>
    </row>
    <row r="100" spans="3:4">
      <c r="C100" s="29"/>
      <c r="D100" s="29"/>
    </row>
    <row r="101" spans="3:4">
      <c r="C101" s="29"/>
      <c r="D101" s="29"/>
    </row>
    <row r="102" spans="3:4">
      <c r="C102" s="29"/>
      <c r="D102" s="29"/>
    </row>
    <row r="103" spans="3:4">
      <c r="C103" s="29"/>
      <c r="D103" s="29"/>
    </row>
    <row r="104" spans="3:4">
      <c r="C104" s="29"/>
      <c r="D104" s="29"/>
    </row>
    <row r="105" spans="3:4">
      <c r="C105" s="29"/>
      <c r="D105" s="29"/>
    </row>
    <row r="106" spans="3:4">
      <c r="C106" s="29"/>
      <c r="D106" s="29"/>
    </row>
    <row r="107" spans="3:4">
      <c r="C107" s="29"/>
      <c r="D107" s="29"/>
    </row>
    <row r="108" spans="3:4">
      <c r="C108" s="29"/>
      <c r="D108" s="29"/>
    </row>
    <row r="109" spans="3:4">
      <c r="C109" s="29"/>
      <c r="D109" s="29"/>
    </row>
    <row r="110" spans="3:4">
      <c r="C110" s="29"/>
      <c r="D110" s="29"/>
    </row>
    <row r="111" spans="3:4">
      <c r="C111" s="29"/>
      <c r="D111" s="29"/>
    </row>
    <row r="112" spans="3:4">
      <c r="C112" s="29"/>
      <c r="D112" s="29"/>
    </row>
    <row r="113" spans="3:4">
      <c r="C113" s="29"/>
      <c r="D113" s="29"/>
    </row>
    <row r="114" spans="3:4">
      <c r="C114" s="29"/>
      <c r="D114" s="29"/>
    </row>
    <row r="115" spans="3:4">
      <c r="C115" s="29"/>
      <c r="D115" s="29"/>
    </row>
    <row r="116" spans="3:4">
      <c r="C116" s="29"/>
      <c r="D116" s="29"/>
    </row>
    <row r="117" spans="3:4">
      <c r="C117" s="29"/>
      <c r="D117" s="29"/>
    </row>
    <row r="118" spans="3:4">
      <c r="C118" s="29"/>
      <c r="D118" s="29"/>
    </row>
    <row r="119" spans="3:4">
      <c r="C119" s="29"/>
      <c r="D119" s="29"/>
    </row>
    <row r="120" spans="3:4">
      <c r="C120" s="29"/>
      <c r="D120" s="29"/>
    </row>
    <row r="121" spans="3:4">
      <c r="C121" s="29"/>
      <c r="D121" s="29"/>
    </row>
    <row r="122" spans="3:4">
      <c r="C122" s="29"/>
      <c r="D122" s="29"/>
    </row>
    <row r="123" spans="3:4">
      <c r="C123" s="29"/>
      <c r="D123" s="29"/>
    </row>
    <row r="124" spans="3:4">
      <c r="C124" s="29"/>
      <c r="D124" s="29"/>
    </row>
    <row r="125" spans="3:4">
      <c r="C125" s="29"/>
      <c r="D125" s="29"/>
    </row>
    <row r="126" spans="3:4">
      <c r="C126" s="29"/>
      <c r="D126" s="29"/>
    </row>
    <row r="127" spans="3:4">
      <c r="C127" s="29"/>
      <c r="D127" s="29"/>
    </row>
    <row r="128" spans="3:4">
      <c r="C128" s="29"/>
      <c r="D128" s="29"/>
    </row>
    <row r="129" spans="3:4">
      <c r="C129" s="29"/>
      <c r="D129" s="29"/>
    </row>
    <row r="130" spans="3:4">
      <c r="C130" s="29"/>
      <c r="D130" s="29"/>
    </row>
    <row r="131" spans="3:4">
      <c r="C131" s="29"/>
      <c r="D131" s="29"/>
    </row>
    <row r="132" spans="3:4">
      <c r="C132" s="29"/>
      <c r="D132" s="29"/>
    </row>
    <row r="133" spans="3:4">
      <c r="C133" s="29"/>
      <c r="D133" s="29"/>
    </row>
    <row r="134" spans="3:4">
      <c r="C134" s="29"/>
      <c r="D134" s="29"/>
    </row>
    <row r="135" spans="3:4">
      <c r="C135" s="29"/>
      <c r="D135" s="29"/>
    </row>
    <row r="136" spans="3:4">
      <c r="C136" s="29"/>
      <c r="D136" s="29"/>
    </row>
    <row r="137" spans="3:4">
      <c r="C137" s="29"/>
      <c r="D137" s="29"/>
    </row>
    <row r="138" spans="3:4">
      <c r="C138" s="29"/>
      <c r="D138" s="29"/>
    </row>
    <row r="139" spans="3:4">
      <c r="C139" s="29"/>
      <c r="D139" s="29"/>
    </row>
    <row r="140" spans="3:4">
      <c r="C140" s="29"/>
      <c r="D140" s="29"/>
    </row>
    <row r="141" spans="3:4">
      <c r="C141" s="29"/>
      <c r="D141" s="29"/>
    </row>
    <row r="142" spans="3:4">
      <c r="C142" s="29"/>
      <c r="D142" s="29"/>
    </row>
    <row r="143" spans="3:4">
      <c r="C143" s="29"/>
      <c r="D143" s="29"/>
    </row>
    <row r="144" spans="3:4">
      <c r="C144" s="29"/>
      <c r="D144" s="29"/>
    </row>
    <row r="145" spans="3:4">
      <c r="C145" s="29"/>
      <c r="D145" s="29"/>
    </row>
    <row r="146" spans="3:4">
      <c r="C146" s="29"/>
      <c r="D146" s="29"/>
    </row>
    <row r="147" spans="3:4">
      <c r="C147" s="29"/>
      <c r="D147" s="29"/>
    </row>
    <row r="148" spans="3:4">
      <c r="C148" s="29"/>
      <c r="D148" s="29"/>
    </row>
    <row r="149" spans="3:4">
      <c r="C149" s="29"/>
      <c r="D149" s="29"/>
    </row>
    <row r="150" spans="3:4">
      <c r="C150" s="29"/>
      <c r="D150" s="29"/>
    </row>
    <row r="151" spans="3:4">
      <c r="C151" s="29"/>
      <c r="D151" s="29"/>
    </row>
    <row r="152" spans="3:4">
      <c r="C152" s="29"/>
      <c r="D152" s="29"/>
    </row>
    <row r="153" spans="3:4">
      <c r="C153" s="29"/>
      <c r="D153" s="29"/>
    </row>
    <row r="154" spans="3:4">
      <c r="C154" s="29"/>
      <c r="D154" s="29"/>
    </row>
    <row r="155" spans="3:4">
      <c r="C155" s="29"/>
      <c r="D155" s="29"/>
    </row>
    <row r="156" spans="3:4">
      <c r="C156" s="29"/>
      <c r="D156" s="29"/>
    </row>
    <row r="157" spans="3:4">
      <c r="C157" s="29"/>
      <c r="D157" s="29"/>
    </row>
    <row r="158" spans="3:4">
      <c r="C158" s="29"/>
      <c r="D158" s="29"/>
    </row>
    <row r="159" spans="3:4">
      <c r="C159" s="29"/>
      <c r="D159" s="29"/>
    </row>
    <row r="160" spans="3:4">
      <c r="C160" s="29"/>
      <c r="D160" s="29"/>
    </row>
    <row r="161" spans="3:4">
      <c r="C161" s="29"/>
      <c r="D161" s="29"/>
    </row>
    <row r="162" spans="3:4">
      <c r="C162" s="29"/>
      <c r="D162" s="29"/>
    </row>
    <row r="163" spans="3:4">
      <c r="C163" s="29"/>
      <c r="D163" s="29"/>
    </row>
    <row r="164" spans="3:4">
      <c r="C164" s="29"/>
      <c r="D164" s="29"/>
    </row>
    <row r="165" spans="3:4">
      <c r="C165" s="29"/>
      <c r="D165" s="29"/>
    </row>
    <row r="166" spans="3:4">
      <c r="C166" s="29"/>
      <c r="D166" s="29"/>
    </row>
    <row r="167" spans="3:4">
      <c r="C167" s="29"/>
      <c r="D167" s="29"/>
    </row>
    <row r="168" spans="3:4">
      <c r="C168" s="29"/>
      <c r="D168" s="29"/>
    </row>
    <row r="169" spans="3:4">
      <c r="C169" s="29"/>
      <c r="D169" s="29"/>
    </row>
    <row r="170" spans="3:4">
      <c r="C170" s="29"/>
      <c r="D170" s="29"/>
    </row>
    <row r="171" spans="3:4">
      <c r="C171" s="29"/>
      <c r="D171" s="29"/>
    </row>
    <row r="172" spans="3:4">
      <c r="C172" s="29"/>
      <c r="D172" s="29"/>
    </row>
    <row r="173" spans="3:4">
      <c r="C173" s="29"/>
      <c r="D173" s="29"/>
    </row>
    <row r="174" spans="3:4">
      <c r="C174" s="29"/>
      <c r="D174" s="29"/>
    </row>
    <row r="175" spans="3:4">
      <c r="C175" s="29"/>
      <c r="D175" s="29"/>
    </row>
    <row r="176" spans="3:4">
      <c r="C176" s="29"/>
      <c r="D176" s="29"/>
    </row>
    <row r="177" spans="3:4">
      <c r="C177" s="29"/>
      <c r="D177" s="29"/>
    </row>
    <row r="178" spans="3:4">
      <c r="C178" s="29"/>
      <c r="D178" s="29"/>
    </row>
    <row r="179" spans="3:4">
      <c r="C179" s="29"/>
      <c r="D179" s="29"/>
    </row>
    <row r="180" spans="3:4">
      <c r="C180" s="29"/>
      <c r="D180" s="29"/>
    </row>
    <row r="181" spans="3:4">
      <c r="C181" s="29"/>
      <c r="D181" s="29"/>
    </row>
    <row r="182" spans="3:4">
      <c r="C182" s="29"/>
      <c r="D182" s="29"/>
    </row>
    <row r="183" spans="3:4">
      <c r="C183" s="29"/>
      <c r="D183" s="29"/>
    </row>
    <row r="184" spans="3:4">
      <c r="C184" s="29"/>
      <c r="D184" s="29"/>
    </row>
    <row r="185" spans="3:4">
      <c r="C185" s="29"/>
      <c r="D185" s="29"/>
    </row>
    <row r="186" spans="3:4">
      <c r="C186" s="29"/>
      <c r="D186" s="29"/>
    </row>
    <row r="187" spans="3:4">
      <c r="C187" s="29"/>
      <c r="D187" s="29"/>
    </row>
    <row r="188" spans="3:4">
      <c r="C188" s="29"/>
      <c r="D188" s="29"/>
    </row>
    <row r="189" spans="3:4">
      <c r="C189" s="29"/>
      <c r="D189" s="29"/>
    </row>
    <row r="190" spans="3:4">
      <c r="C190" s="29"/>
      <c r="D190" s="29"/>
    </row>
    <row r="191" spans="3:4">
      <c r="C191" s="29"/>
      <c r="D191" s="29"/>
    </row>
    <row r="192" spans="3:4">
      <c r="C192" s="29"/>
      <c r="D192" s="29"/>
    </row>
    <row r="193" spans="3:4">
      <c r="C193" s="29"/>
      <c r="D193" s="29"/>
    </row>
    <row r="194" spans="3:4">
      <c r="C194" s="29"/>
      <c r="D194" s="29"/>
    </row>
    <row r="195" spans="3:4">
      <c r="C195" s="29"/>
      <c r="D195" s="29"/>
    </row>
    <row r="196" spans="3:4">
      <c r="C196" s="29"/>
      <c r="D196" s="29"/>
    </row>
    <row r="197" spans="3:4">
      <c r="C197" s="29"/>
      <c r="D197" s="29"/>
    </row>
    <row r="198" spans="3:4">
      <c r="C198" s="29"/>
      <c r="D198" s="29"/>
    </row>
    <row r="199" spans="3:4">
      <c r="C199" s="29"/>
      <c r="D199" s="29"/>
    </row>
    <row r="200" spans="3:4">
      <c r="C200" s="29"/>
      <c r="D200" s="29"/>
    </row>
    <row r="201" spans="3:4">
      <c r="C201" s="29"/>
      <c r="D201" s="29"/>
    </row>
    <row r="202" spans="3:4">
      <c r="C202" s="29"/>
      <c r="D202" s="29"/>
    </row>
    <row r="203" spans="3:4">
      <c r="C203" s="29"/>
      <c r="D203" s="29"/>
    </row>
    <row r="204" spans="3:4">
      <c r="C204" s="29"/>
      <c r="D204" s="29"/>
    </row>
    <row r="205" spans="3:4">
      <c r="C205" s="29"/>
      <c r="D205" s="29"/>
    </row>
    <row r="206" spans="3:4">
      <c r="C206" s="29"/>
      <c r="D206" s="29"/>
    </row>
    <row r="207" spans="3:4">
      <c r="C207" s="29"/>
      <c r="D207" s="29"/>
    </row>
    <row r="208" spans="3:4">
      <c r="C208" s="29"/>
      <c r="D208" s="29"/>
    </row>
    <row r="209" spans="3:4">
      <c r="C209" s="29"/>
      <c r="D209" s="29"/>
    </row>
    <row r="210" spans="3:4">
      <c r="C210" s="29"/>
      <c r="D210" s="29"/>
    </row>
    <row r="211" spans="3:4">
      <c r="C211" s="29"/>
      <c r="D211" s="29"/>
    </row>
    <row r="212" spans="3:4">
      <c r="C212" s="29"/>
      <c r="D212" s="29"/>
    </row>
    <row r="213" spans="3:4">
      <c r="C213" s="29"/>
      <c r="D213" s="29"/>
    </row>
    <row r="214" spans="3:4">
      <c r="C214" s="29"/>
      <c r="D214" s="29"/>
    </row>
    <row r="215" spans="3:4">
      <c r="C215" s="29"/>
      <c r="D215" s="29"/>
    </row>
    <row r="216" spans="3:4">
      <c r="C216" s="29"/>
      <c r="D216" s="29"/>
    </row>
    <row r="217" spans="3:4">
      <c r="C217" s="29"/>
      <c r="D217" s="29"/>
    </row>
    <row r="218" spans="3:4">
      <c r="C218" s="29"/>
      <c r="D218" s="29"/>
    </row>
    <row r="219" spans="3:4">
      <c r="C219" s="29"/>
      <c r="D219" s="29"/>
    </row>
    <row r="220" spans="3:4">
      <c r="C220" s="29"/>
      <c r="D220" s="29"/>
    </row>
    <row r="221" spans="3:4">
      <c r="C221" s="29"/>
      <c r="D221" s="29"/>
    </row>
    <row r="222" spans="3:4">
      <c r="C222" s="29"/>
      <c r="D222" s="29"/>
    </row>
    <row r="223" spans="3:4">
      <c r="C223" s="29"/>
      <c r="D223" s="29"/>
    </row>
    <row r="224" spans="3:4">
      <c r="C224" s="29"/>
      <c r="D224" s="29"/>
    </row>
    <row r="225" spans="3:4">
      <c r="C225" s="29"/>
      <c r="D225" s="29"/>
    </row>
    <row r="226" spans="3:4">
      <c r="C226" s="29"/>
      <c r="D226" s="29"/>
    </row>
    <row r="227" spans="3:4">
      <c r="C227" s="29"/>
      <c r="D227" s="29"/>
    </row>
    <row r="228" spans="3:4">
      <c r="C228" s="29"/>
      <c r="D228" s="29"/>
    </row>
    <row r="229" spans="3:4">
      <c r="C229" s="29"/>
      <c r="D229" s="29"/>
    </row>
    <row r="230" spans="3:4">
      <c r="C230" s="29"/>
      <c r="D230" s="29"/>
    </row>
    <row r="231" spans="3:4">
      <c r="C231" s="29"/>
      <c r="D231" s="29"/>
    </row>
    <row r="232" spans="3:4">
      <c r="C232" s="29"/>
      <c r="D232" s="29"/>
    </row>
    <row r="233" spans="3:4">
      <c r="C233" s="29"/>
      <c r="D233" s="29"/>
    </row>
    <row r="234" spans="3:4">
      <c r="C234" s="29"/>
      <c r="D234" s="29"/>
    </row>
    <row r="235" spans="3:4">
      <c r="C235" s="29"/>
      <c r="D235" s="29"/>
    </row>
    <row r="236" spans="3:4">
      <c r="C236" s="29"/>
      <c r="D236" s="29"/>
    </row>
    <row r="237" spans="3:4">
      <c r="C237" s="29"/>
      <c r="D237" s="29"/>
    </row>
    <row r="238" spans="3:4">
      <c r="C238" s="29"/>
      <c r="D238" s="29"/>
    </row>
    <row r="239" spans="3:4">
      <c r="C239" s="29"/>
      <c r="D239" s="29"/>
    </row>
    <row r="240" spans="3:4">
      <c r="C240" s="29"/>
      <c r="D240" s="29"/>
    </row>
    <row r="241" spans="3:4">
      <c r="C241" s="29"/>
      <c r="D241" s="29"/>
    </row>
    <row r="242" spans="3:4">
      <c r="C242" s="29"/>
      <c r="D242" s="29"/>
    </row>
    <row r="243" spans="3:4">
      <c r="C243" s="29"/>
      <c r="D243" s="29"/>
    </row>
    <row r="244" spans="3:4">
      <c r="C244" s="29"/>
      <c r="D244" s="29"/>
    </row>
    <row r="245" spans="3:4">
      <c r="C245" s="29"/>
      <c r="D245" s="29"/>
    </row>
    <row r="246" spans="3:4">
      <c r="C246" s="29"/>
      <c r="D246" s="29"/>
    </row>
    <row r="247" spans="3:4">
      <c r="C247" s="29"/>
      <c r="D247" s="29"/>
    </row>
    <row r="248" spans="3:4">
      <c r="C248" s="29"/>
      <c r="D248" s="29"/>
    </row>
    <row r="249" spans="3:4">
      <c r="C249" s="29"/>
      <c r="D249" s="29"/>
    </row>
    <row r="250" spans="3:4">
      <c r="C250" s="29"/>
      <c r="D250" s="29"/>
    </row>
    <row r="251" spans="3:4">
      <c r="C251" s="29"/>
      <c r="D251" s="29"/>
    </row>
    <row r="252" spans="3:4">
      <c r="C252" s="29"/>
      <c r="D252" s="29"/>
    </row>
    <row r="253" spans="3:4">
      <c r="C253" s="29"/>
      <c r="D253" s="29"/>
    </row>
    <row r="254" spans="3:4">
      <c r="C254" s="29"/>
      <c r="D254" s="29"/>
    </row>
    <row r="255" spans="3:4">
      <c r="C255" s="29"/>
      <c r="D255" s="29"/>
    </row>
    <row r="256" spans="3:4">
      <c r="C256" s="29"/>
      <c r="D256" s="29"/>
    </row>
    <row r="257" spans="3:4">
      <c r="C257" s="29"/>
      <c r="D257" s="29"/>
    </row>
    <row r="258" spans="3:4">
      <c r="C258" s="29"/>
      <c r="D258" s="29"/>
    </row>
    <row r="259" spans="3:4">
      <c r="C259" s="29"/>
      <c r="D259" s="29"/>
    </row>
    <row r="260" spans="3:4">
      <c r="C260" s="29"/>
      <c r="D260" s="29"/>
    </row>
    <row r="261" spans="3:4">
      <c r="C261" s="29"/>
      <c r="D261" s="29"/>
    </row>
    <row r="262" spans="3:4">
      <c r="C262" s="29"/>
      <c r="D262" s="29"/>
    </row>
    <row r="263" spans="3:4">
      <c r="C263" s="29"/>
      <c r="D263" s="29"/>
    </row>
    <row r="264" spans="3:4">
      <c r="C264" s="29"/>
      <c r="D264" s="29"/>
    </row>
    <row r="265" spans="3:4">
      <c r="C265" s="29"/>
      <c r="D265" s="29"/>
    </row>
    <row r="266" spans="3:4">
      <c r="C266" s="29"/>
      <c r="D266" s="29"/>
    </row>
    <row r="267" spans="3:4">
      <c r="C267" s="29"/>
      <c r="D267" s="29"/>
    </row>
    <row r="268" spans="3:4">
      <c r="C268" s="29"/>
      <c r="D268" s="29"/>
    </row>
    <row r="269" spans="3:4">
      <c r="C269" s="29"/>
      <c r="D269" s="29"/>
    </row>
    <row r="270" spans="3:4">
      <c r="C270" s="29"/>
      <c r="D270" s="29"/>
    </row>
    <row r="271" spans="3:4">
      <c r="C271" s="29"/>
      <c r="D271" s="29"/>
    </row>
    <row r="272" spans="3:4">
      <c r="C272" s="29"/>
      <c r="D272" s="29"/>
    </row>
    <row r="273" spans="3:4">
      <c r="C273" s="29"/>
      <c r="D273" s="29"/>
    </row>
    <row r="274" spans="3:4">
      <c r="C274" s="29"/>
      <c r="D274" s="29"/>
    </row>
    <row r="275" spans="3:4">
      <c r="C275" s="29"/>
      <c r="D275" s="29"/>
    </row>
    <row r="276" spans="3:4">
      <c r="C276" s="29"/>
      <c r="D276" s="29"/>
    </row>
    <row r="277" spans="3:4">
      <c r="C277" s="29"/>
      <c r="D277" s="29"/>
    </row>
    <row r="278" spans="3:4">
      <c r="C278" s="29"/>
      <c r="D278" s="29"/>
    </row>
    <row r="279" spans="3:4">
      <c r="C279" s="29"/>
      <c r="D279" s="29"/>
    </row>
    <row r="280" spans="3:4">
      <c r="C280" s="29"/>
      <c r="D280" s="29"/>
    </row>
    <row r="281" spans="3:4">
      <c r="C281" s="29"/>
      <c r="D281" s="29"/>
    </row>
    <row r="282" spans="3:4">
      <c r="C282" s="29"/>
      <c r="D282" s="29"/>
    </row>
    <row r="283" spans="3:4">
      <c r="C283" s="29"/>
      <c r="D283" s="29"/>
    </row>
    <row r="284" spans="3:4">
      <c r="C284" s="29"/>
      <c r="D284" s="29"/>
    </row>
    <row r="285" spans="3:4">
      <c r="C285" s="29"/>
      <c r="D285" s="29"/>
    </row>
    <row r="286" spans="3:4">
      <c r="C286" s="29"/>
      <c r="D286" s="29"/>
    </row>
    <row r="287" spans="3:4">
      <c r="C287" s="29"/>
      <c r="D287" s="29"/>
    </row>
    <row r="288" spans="3:4">
      <c r="C288" s="29"/>
      <c r="D288" s="29"/>
    </row>
    <row r="289" spans="3:4">
      <c r="C289" s="29"/>
      <c r="D289" s="29"/>
    </row>
    <row r="290" spans="3:4">
      <c r="C290" s="29"/>
      <c r="D290" s="29"/>
    </row>
    <row r="291" spans="3:4">
      <c r="C291" s="29"/>
      <c r="D291" s="29"/>
    </row>
    <row r="292" spans="3:4">
      <c r="C292" s="29"/>
      <c r="D292" s="29"/>
    </row>
    <row r="293" spans="3:4">
      <c r="C293" s="29"/>
      <c r="D293" s="29"/>
    </row>
    <row r="294" spans="3:4">
      <c r="C294" s="29"/>
      <c r="D294" s="29"/>
    </row>
    <row r="295" spans="3:4">
      <c r="C295" s="29"/>
      <c r="D295" s="29"/>
    </row>
    <row r="296" spans="3:4">
      <c r="C296" s="29"/>
      <c r="D296" s="29"/>
    </row>
    <row r="297" spans="3:4">
      <c r="C297" s="29"/>
      <c r="D297" s="29"/>
    </row>
    <row r="298" spans="3:4">
      <c r="C298" s="29"/>
      <c r="D298" s="29"/>
    </row>
    <row r="299" spans="3:4">
      <c r="C299" s="29"/>
      <c r="D299" s="29"/>
    </row>
    <row r="300" spans="3:4">
      <c r="C300" s="29"/>
      <c r="D300" s="29"/>
    </row>
    <row r="301" spans="3:4">
      <c r="C301" s="29"/>
      <c r="D301" s="29"/>
    </row>
    <row r="302" spans="3:4">
      <c r="C302" s="29"/>
      <c r="D302" s="29"/>
    </row>
    <row r="303" spans="3:4">
      <c r="C303" s="29"/>
      <c r="D303" s="29"/>
    </row>
    <row r="304" spans="3:4">
      <c r="C304" s="29"/>
      <c r="D304" s="29"/>
    </row>
    <row r="305" spans="3:4">
      <c r="C305" s="29"/>
      <c r="D305" s="29"/>
    </row>
    <row r="306" spans="3:4">
      <c r="C306" s="29"/>
      <c r="D306" s="29"/>
    </row>
    <row r="307" spans="3:4">
      <c r="C307" s="29"/>
      <c r="D307" s="29"/>
    </row>
    <row r="308" spans="3:4">
      <c r="C308" s="29"/>
      <c r="D308" s="29"/>
    </row>
    <row r="309" spans="3:4">
      <c r="C309" s="29"/>
      <c r="D309" s="29"/>
    </row>
    <row r="310" spans="3:4">
      <c r="C310" s="29"/>
      <c r="D310" s="29"/>
    </row>
    <row r="311" spans="3:4">
      <c r="C311" s="29"/>
      <c r="D311" s="29"/>
    </row>
    <row r="312" spans="3:4">
      <c r="C312" s="29"/>
      <c r="D312" s="29"/>
    </row>
    <row r="313" spans="3:4">
      <c r="C313" s="29"/>
      <c r="D313" s="29"/>
    </row>
    <row r="314" spans="3:4">
      <c r="C314" s="29"/>
      <c r="D314" s="29"/>
    </row>
    <row r="315" spans="3:4">
      <c r="C315" s="29"/>
      <c r="D315" s="29"/>
    </row>
    <row r="316" spans="3:4">
      <c r="C316" s="29"/>
      <c r="D316" s="29"/>
    </row>
    <row r="317" spans="3:4">
      <c r="C317" s="29"/>
      <c r="D317" s="29"/>
    </row>
    <row r="318" spans="3:4">
      <c r="C318" s="29"/>
      <c r="D318" s="29"/>
    </row>
    <row r="319" spans="3:4">
      <c r="C319" s="29"/>
      <c r="D319" s="29"/>
    </row>
    <row r="320" spans="3:4">
      <c r="C320" s="29"/>
      <c r="D320" s="29"/>
    </row>
    <row r="321" spans="3:4">
      <c r="C321" s="29"/>
      <c r="D321" s="29"/>
    </row>
    <row r="322" spans="3:4">
      <c r="C322" s="29"/>
      <c r="D322" s="29"/>
    </row>
    <row r="323" spans="3:4">
      <c r="C323" s="29"/>
      <c r="D323" s="29"/>
    </row>
    <row r="324" spans="3:4">
      <c r="C324" s="29"/>
      <c r="D324" s="29"/>
    </row>
    <row r="325" spans="3:4">
      <c r="C325" s="29"/>
      <c r="D325" s="29"/>
    </row>
    <row r="326" spans="3:4">
      <c r="C326" s="29"/>
      <c r="D326" s="29"/>
    </row>
    <row r="327" spans="3:4">
      <c r="C327" s="29"/>
      <c r="D327" s="29"/>
    </row>
    <row r="328" spans="3:4">
      <c r="C328" s="29"/>
      <c r="D328" s="29"/>
    </row>
    <row r="329" spans="3:4">
      <c r="C329" s="29"/>
      <c r="D329" s="29"/>
    </row>
    <row r="330" spans="3:4">
      <c r="C330" s="29"/>
      <c r="D330" s="29"/>
    </row>
    <row r="331" spans="3:4">
      <c r="C331" s="29"/>
      <c r="D331" s="29"/>
    </row>
    <row r="332" spans="3:4">
      <c r="C332" s="29"/>
      <c r="D332" s="29"/>
    </row>
    <row r="333" spans="3:4">
      <c r="C333" s="29"/>
      <c r="D333" s="29"/>
    </row>
    <row r="334" spans="3:4">
      <c r="C334" s="29"/>
      <c r="D334" s="29"/>
    </row>
    <row r="335" spans="3:4">
      <c r="C335" s="29"/>
      <c r="D335" s="29"/>
    </row>
    <row r="336" spans="3:4">
      <c r="C336" s="29"/>
      <c r="D336" s="29"/>
    </row>
    <row r="337" spans="3:4">
      <c r="C337" s="29"/>
      <c r="D337" s="29"/>
    </row>
    <row r="338" spans="3:4">
      <c r="C338" s="29"/>
      <c r="D338" s="29"/>
    </row>
    <row r="339" spans="3:4">
      <c r="C339" s="29"/>
      <c r="D339" s="29"/>
    </row>
    <row r="340" spans="3:4">
      <c r="C340" s="29"/>
      <c r="D340" s="29"/>
    </row>
    <row r="341" spans="3:4">
      <c r="C341" s="29"/>
      <c r="D341" s="29"/>
    </row>
    <row r="342" spans="3:4">
      <c r="C342" s="29"/>
      <c r="D342" s="29"/>
    </row>
    <row r="343" spans="3:4">
      <c r="C343" s="29"/>
      <c r="D343" s="29"/>
    </row>
    <row r="344" spans="3:4">
      <c r="C344" s="29"/>
      <c r="D344" s="29"/>
    </row>
    <row r="345" spans="3:4">
      <c r="C345" s="29"/>
      <c r="D345" s="29"/>
    </row>
    <row r="346" spans="3:4">
      <c r="C346" s="29"/>
      <c r="D346" s="29"/>
    </row>
    <row r="347" spans="3:4">
      <c r="C347" s="29"/>
      <c r="D347" s="29"/>
    </row>
    <row r="348" spans="3:4">
      <c r="C348" s="29"/>
      <c r="D348" s="29"/>
    </row>
    <row r="349" spans="3:4">
      <c r="C349" s="29"/>
      <c r="D349" s="29"/>
    </row>
    <row r="350" spans="3:4">
      <c r="C350" s="29"/>
      <c r="D350" s="29"/>
    </row>
    <row r="351" spans="3:4">
      <c r="C351" s="29"/>
      <c r="D351" s="29"/>
    </row>
    <row r="352" spans="3:4">
      <c r="C352" s="29"/>
      <c r="D352" s="29"/>
    </row>
    <row r="353" spans="3:4">
      <c r="C353" s="29"/>
      <c r="D353" s="29"/>
    </row>
    <row r="354" spans="3:4">
      <c r="C354" s="29"/>
      <c r="D354" s="29"/>
    </row>
    <row r="355" spans="3:4">
      <c r="C355" s="29"/>
      <c r="D355" s="29"/>
    </row>
    <row r="356" spans="3:4">
      <c r="C356" s="29"/>
      <c r="D356" s="29"/>
    </row>
    <row r="357" spans="3:4">
      <c r="C357" s="29"/>
      <c r="D357" s="29"/>
    </row>
    <row r="358" spans="3:4">
      <c r="C358" s="29"/>
      <c r="D358" s="29"/>
    </row>
    <row r="359" spans="3:4">
      <c r="C359" s="29"/>
      <c r="D359" s="29"/>
    </row>
    <row r="360" spans="3:4">
      <c r="C360" s="29"/>
      <c r="D360" s="29"/>
    </row>
    <row r="361" spans="3:4">
      <c r="C361" s="29"/>
      <c r="D361" s="29"/>
    </row>
    <row r="362" spans="3:4">
      <c r="C362" s="29"/>
      <c r="D362" s="29"/>
    </row>
    <row r="363" spans="3:4">
      <c r="C363" s="29"/>
      <c r="D363" s="29"/>
    </row>
    <row r="364" spans="3:4">
      <c r="C364" s="29"/>
      <c r="D364" s="29"/>
    </row>
    <row r="365" spans="3:4">
      <c r="C365" s="29"/>
      <c r="D365" s="29"/>
    </row>
    <row r="366" spans="3:4">
      <c r="C366" s="29"/>
      <c r="D366" s="29"/>
    </row>
    <row r="367" spans="3:4">
      <c r="C367" s="29"/>
      <c r="D367" s="29"/>
    </row>
    <row r="368" spans="3:4">
      <c r="C368" s="29"/>
      <c r="D368" s="29"/>
    </row>
    <row r="369" spans="3:4">
      <c r="C369" s="29"/>
      <c r="D369" s="29"/>
    </row>
    <row r="370" spans="3:4">
      <c r="C370" s="29"/>
      <c r="D370" s="29"/>
    </row>
    <row r="371" spans="3:4">
      <c r="C371" s="29"/>
      <c r="D371" s="29"/>
    </row>
    <row r="372" spans="3:4">
      <c r="C372" s="29"/>
      <c r="D372" s="29"/>
    </row>
    <row r="373" spans="3:4">
      <c r="C373" s="29"/>
      <c r="D373" s="29"/>
    </row>
    <row r="374" spans="3:4">
      <c r="C374" s="29"/>
      <c r="D374" s="29"/>
    </row>
    <row r="375" spans="3:4">
      <c r="C375" s="29"/>
      <c r="D375" s="29"/>
    </row>
    <row r="376" spans="3:4">
      <c r="C376" s="29"/>
      <c r="D376" s="29"/>
    </row>
    <row r="377" spans="3:4">
      <c r="C377" s="29"/>
      <c r="D377" s="29"/>
    </row>
    <row r="378" spans="3:4">
      <c r="C378" s="29"/>
      <c r="D378" s="29"/>
    </row>
    <row r="379" spans="3:4">
      <c r="C379" s="29"/>
      <c r="D379" s="29"/>
    </row>
    <row r="380" spans="3:4">
      <c r="C380" s="29"/>
      <c r="D380" s="29"/>
    </row>
    <row r="381" spans="3:4">
      <c r="C381" s="29"/>
      <c r="D381" s="29"/>
    </row>
    <row r="382" spans="3:4">
      <c r="C382" s="29"/>
      <c r="D382" s="29"/>
    </row>
    <row r="383" spans="3:4">
      <c r="C383" s="29"/>
      <c r="D383" s="29"/>
    </row>
    <row r="384" spans="3:4">
      <c r="C384" s="29"/>
      <c r="D384" s="29"/>
    </row>
    <row r="385" spans="3:4">
      <c r="C385" s="29"/>
      <c r="D385" s="29"/>
    </row>
    <row r="386" spans="3:4">
      <c r="C386" s="29"/>
      <c r="D386" s="29"/>
    </row>
    <row r="387" spans="3:4">
      <c r="C387" s="29"/>
      <c r="D387" s="29"/>
    </row>
    <row r="388" spans="3:4">
      <c r="C388" s="29"/>
      <c r="D388" s="29"/>
    </row>
    <row r="389" spans="3:4">
      <c r="C389" s="29"/>
      <c r="D389" s="29"/>
    </row>
    <row r="390" spans="3:4">
      <c r="C390" s="29"/>
      <c r="D390" s="29"/>
    </row>
    <row r="391" spans="3:4">
      <c r="C391" s="29"/>
      <c r="D391" s="29"/>
    </row>
    <row r="392" spans="3:4">
      <c r="C392" s="29"/>
      <c r="D392" s="29"/>
    </row>
    <row r="393" spans="3:4">
      <c r="C393" s="29"/>
      <c r="D393" s="29"/>
    </row>
    <row r="394" spans="3:4">
      <c r="C394" s="29"/>
      <c r="D394" s="29"/>
    </row>
    <row r="395" spans="3:4">
      <c r="C395" s="29"/>
      <c r="D395" s="29"/>
    </row>
    <row r="396" spans="3:4">
      <c r="C396" s="29"/>
      <c r="D396" s="29"/>
    </row>
    <row r="397" spans="3:4">
      <c r="C397" s="29"/>
      <c r="D397" s="29"/>
    </row>
    <row r="398" spans="3:4">
      <c r="C398" s="29"/>
      <c r="D398" s="29"/>
    </row>
    <row r="399" spans="3:4">
      <c r="C399" s="29"/>
      <c r="D399" s="29"/>
    </row>
    <row r="400" spans="3:4">
      <c r="C400" s="29"/>
      <c r="D400" s="29"/>
    </row>
    <row r="401" spans="3:4">
      <c r="C401" s="29"/>
      <c r="D401" s="29"/>
    </row>
    <row r="402" spans="3:4">
      <c r="C402" s="29"/>
      <c r="D402" s="29"/>
    </row>
    <row r="403" spans="3:4">
      <c r="C403" s="29"/>
      <c r="D403" s="29"/>
    </row>
    <row r="404" spans="3:4">
      <c r="C404" s="29"/>
      <c r="D404" s="29"/>
    </row>
    <row r="405" spans="3:4">
      <c r="C405" s="29"/>
      <c r="D405" s="29"/>
    </row>
    <row r="406" spans="3:4">
      <c r="C406" s="29"/>
      <c r="D406" s="29"/>
    </row>
    <row r="407" spans="3:4">
      <c r="C407" s="29"/>
      <c r="D407" s="29"/>
    </row>
    <row r="408" spans="3:4">
      <c r="C408" s="29"/>
      <c r="D408" s="29"/>
    </row>
    <row r="409" spans="3:4">
      <c r="C409" s="29"/>
      <c r="D409" s="29"/>
    </row>
    <row r="410" spans="3:4">
      <c r="C410" s="29"/>
      <c r="D410" s="29"/>
    </row>
    <row r="411" spans="3:4">
      <c r="C411" s="29"/>
      <c r="D411" s="29"/>
    </row>
    <row r="412" spans="3:4">
      <c r="C412" s="29"/>
      <c r="D412" s="29"/>
    </row>
    <row r="413" spans="3:4">
      <c r="C413" s="29"/>
      <c r="D413" s="29"/>
    </row>
    <row r="414" spans="3:4">
      <c r="C414" s="29"/>
      <c r="D414" s="29"/>
    </row>
    <row r="415" spans="3:4">
      <c r="C415" s="29"/>
      <c r="D415" s="29"/>
    </row>
    <row r="416" spans="3:4">
      <c r="C416" s="29"/>
      <c r="D416" s="29"/>
    </row>
    <row r="417" spans="3:4">
      <c r="C417" s="29"/>
      <c r="D417" s="29"/>
    </row>
    <row r="418" spans="3:4">
      <c r="C418" s="29"/>
      <c r="D418" s="29"/>
    </row>
    <row r="419" spans="3:4">
      <c r="C419" s="29"/>
      <c r="D419" s="29"/>
    </row>
    <row r="420" spans="3:4">
      <c r="C420" s="29"/>
      <c r="D420" s="29"/>
    </row>
    <row r="421" spans="3:4">
      <c r="C421" s="29"/>
      <c r="D421" s="29"/>
    </row>
    <row r="422" spans="3:4">
      <c r="C422" s="29"/>
      <c r="D422" s="29"/>
    </row>
    <row r="423" spans="3:4">
      <c r="C423" s="29"/>
      <c r="D423" s="29"/>
    </row>
    <row r="424" spans="3:4">
      <c r="C424" s="29"/>
      <c r="D424" s="29"/>
    </row>
    <row r="425" spans="3:4">
      <c r="C425" s="29"/>
      <c r="D425" s="29"/>
    </row>
    <row r="426" spans="3:4">
      <c r="C426" s="29"/>
      <c r="D426" s="29"/>
    </row>
    <row r="427" spans="3:4">
      <c r="C427" s="29"/>
      <c r="D427" s="29"/>
    </row>
    <row r="428" spans="3:4">
      <c r="C428" s="29"/>
      <c r="D428" s="29"/>
    </row>
    <row r="429" spans="3:4">
      <c r="C429" s="29"/>
      <c r="D429" s="29"/>
    </row>
    <row r="430" spans="3:4">
      <c r="C430" s="29"/>
      <c r="D430" s="29"/>
    </row>
    <row r="431" spans="3:4">
      <c r="C431" s="29"/>
      <c r="D431" s="29"/>
    </row>
    <row r="432" spans="3:4">
      <c r="C432" s="29"/>
      <c r="D432" s="29"/>
    </row>
    <row r="433" spans="3:4">
      <c r="C433" s="29"/>
      <c r="D433" s="29"/>
    </row>
    <row r="434" spans="3:4">
      <c r="C434" s="29"/>
      <c r="D434" s="29"/>
    </row>
    <row r="435" spans="3:4">
      <c r="C435" s="29"/>
      <c r="D435" s="29"/>
    </row>
    <row r="436" spans="3:4">
      <c r="C436" s="29"/>
      <c r="D436" s="29"/>
    </row>
    <row r="437" spans="3:4">
      <c r="C437" s="29"/>
      <c r="D437" s="29"/>
    </row>
    <row r="438" spans="3:4">
      <c r="C438" s="29"/>
      <c r="D438" s="29"/>
    </row>
    <row r="439" spans="3:4">
      <c r="C439" s="29"/>
      <c r="D439" s="29"/>
    </row>
    <row r="440" spans="3:4">
      <c r="C440" s="29"/>
      <c r="D440" s="29"/>
    </row>
    <row r="441" spans="3:4">
      <c r="C441" s="29"/>
      <c r="D441" s="29"/>
    </row>
    <row r="442" spans="3:4">
      <c r="C442" s="29"/>
      <c r="D442" s="29"/>
    </row>
    <row r="443" spans="3:4">
      <c r="C443" s="29"/>
      <c r="D443" s="29"/>
    </row>
    <row r="444" spans="3:4">
      <c r="C444" s="29"/>
      <c r="D444" s="29"/>
    </row>
    <row r="445" spans="3:4">
      <c r="C445" s="29"/>
      <c r="D445" s="29"/>
    </row>
    <row r="446" spans="3:4">
      <c r="C446" s="29"/>
      <c r="D446" s="29"/>
    </row>
    <row r="447" spans="3:4">
      <c r="C447" s="29"/>
      <c r="D447" s="29"/>
    </row>
    <row r="448" spans="3:4">
      <c r="C448" s="29"/>
      <c r="D448" s="29"/>
    </row>
    <row r="449" spans="3:4">
      <c r="C449" s="29"/>
      <c r="D449" s="29"/>
    </row>
    <row r="450" spans="3:4">
      <c r="C450" s="29"/>
      <c r="D450" s="29"/>
    </row>
    <row r="451" spans="3:4">
      <c r="C451" s="29"/>
      <c r="D451" s="29"/>
    </row>
    <row r="452" spans="3:4">
      <c r="C452" s="29"/>
      <c r="D452" s="29"/>
    </row>
    <row r="453" spans="3:4">
      <c r="C453" s="29"/>
      <c r="D453" s="29"/>
    </row>
    <row r="454" spans="3:4">
      <c r="C454" s="29"/>
      <c r="D454" s="29"/>
    </row>
    <row r="455" spans="3:4">
      <c r="C455" s="29"/>
      <c r="D455" s="29"/>
    </row>
    <row r="456" spans="3:4">
      <c r="C456" s="29"/>
      <c r="D456" s="29"/>
    </row>
    <row r="457" spans="3:4">
      <c r="C457" s="29"/>
      <c r="D457" s="29"/>
    </row>
    <row r="458" spans="3:4">
      <c r="C458" s="29"/>
      <c r="D458" s="29"/>
    </row>
    <row r="459" spans="3:4">
      <c r="C459" s="29"/>
      <c r="D459" s="29"/>
    </row>
    <row r="460" spans="3:4">
      <c r="C460" s="29"/>
      <c r="D460" s="29"/>
    </row>
    <row r="461" spans="3:4">
      <c r="C461" s="29"/>
      <c r="D461" s="29"/>
    </row>
    <row r="462" spans="3:4">
      <c r="C462" s="29"/>
      <c r="D462" s="29"/>
    </row>
    <row r="463" spans="3:4">
      <c r="C463" s="29"/>
      <c r="D463" s="29"/>
    </row>
    <row r="464" spans="3:4">
      <c r="C464" s="29"/>
      <c r="D464" s="29"/>
    </row>
    <row r="465" spans="3:4">
      <c r="C465" s="29"/>
      <c r="D465" s="29"/>
    </row>
    <row r="466" spans="3:4">
      <c r="C466" s="29"/>
      <c r="D466" s="29"/>
    </row>
    <row r="467" spans="3:4">
      <c r="C467" s="29"/>
      <c r="D467" s="29"/>
    </row>
    <row r="468" spans="3:4">
      <c r="C468" s="29"/>
      <c r="D468" s="29"/>
    </row>
    <row r="469" spans="3:4">
      <c r="C469" s="29"/>
      <c r="D469" s="29"/>
    </row>
    <row r="470" spans="3:4">
      <c r="C470" s="29"/>
      <c r="D470" s="29"/>
    </row>
    <row r="471" spans="3:4">
      <c r="C471" s="29"/>
      <c r="D471" s="29"/>
    </row>
    <row r="472" spans="3:4">
      <c r="C472" s="29"/>
      <c r="D472" s="29"/>
    </row>
    <row r="473" spans="3:4">
      <c r="C473" s="29"/>
      <c r="D473" s="29"/>
    </row>
    <row r="474" spans="3:4">
      <c r="C474" s="29"/>
      <c r="D474" s="29"/>
    </row>
    <row r="475" spans="3:4">
      <c r="C475" s="29"/>
      <c r="D475" s="29"/>
    </row>
    <row r="476" spans="3:4">
      <c r="C476" s="29"/>
      <c r="D476" s="29"/>
    </row>
    <row r="477" spans="3:4">
      <c r="C477" s="29"/>
      <c r="D477" s="29"/>
    </row>
    <row r="478" spans="3:4">
      <c r="C478" s="29"/>
      <c r="D478" s="29"/>
    </row>
    <row r="479" spans="3:4">
      <c r="C479" s="29"/>
      <c r="D479" s="29"/>
    </row>
    <row r="480" spans="3:4">
      <c r="C480" s="29"/>
      <c r="D480" s="29"/>
    </row>
    <row r="481" spans="3:4">
      <c r="C481" s="29"/>
      <c r="D481" s="29"/>
    </row>
    <row r="482" spans="3:4">
      <c r="C482" s="29"/>
      <c r="D482" s="29"/>
    </row>
    <row r="483" spans="3:4">
      <c r="C483" s="29"/>
      <c r="D483" s="29"/>
    </row>
    <row r="484" spans="3:4">
      <c r="C484" s="29"/>
      <c r="D484" s="29"/>
    </row>
    <row r="485" spans="3:4">
      <c r="C485" s="29"/>
      <c r="D485" s="29"/>
    </row>
    <row r="486" spans="3:4">
      <c r="C486" s="29"/>
      <c r="D486" s="29"/>
    </row>
    <row r="487" spans="3:4">
      <c r="C487" s="29"/>
      <c r="D487" s="29"/>
    </row>
    <row r="488" spans="3:4">
      <c r="C488" s="29"/>
      <c r="D488" s="29"/>
    </row>
    <row r="489" spans="3:4">
      <c r="C489" s="29"/>
      <c r="D489" s="29"/>
    </row>
    <row r="490" spans="3:4">
      <c r="C490" s="29"/>
      <c r="D490" s="29"/>
    </row>
    <row r="491" spans="3:4">
      <c r="C491" s="29"/>
      <c r="D491" s="29"/>
    </row>
    <row r="492" spans="3:4">
      <c r="C492" s="29"/>
      <c r="D492" s="29"/>
    </row>
    <row r="493" spans="3:4">
      <c r="C493" s="29"/>
      <c r="D493" s="29"/>
    </row>
    <row r="494" spans="3:4">
      <c r="C494" s="29"/>
      <c r="D494" s="29"/>
    </row>
    <row r="495" spans="3:4">
      <c r="C495" s="29"/>
      <c r="D495" s="29"/>
    </row>
    <row r="496" spans="3:4">
      <c r="C496" s="29"/>
      <c r="D496" s="29"/>
    </row>
    <row r="497" spans="3:4">
      <c r="C497" s="29"/>
      <c r="D497" s="29"/>
    </row>
    <row r="498" spans="3:4">
      <c r="C498" s="29"/>
      <c r="D498" s="29"/>
    </row>
    <row r="499" spans="3:4">
      <c r="C499" s="29"/>
      <c r="D499" s="29"/>
    </row>
    <row r="500" spans="3:4">
      <c r="C500" s="29"/>
      <c r="D500" s="29"/>
    </row>
    <row r="501" spans="3:4">
      <c r="C501" s="29"/>
      <c r="D501" s="29"/>
    </row>
    <row r="502" spans="3:4">
      <c r="C502" s="29"/>
      <c r="D502" s="29"/>
    </row>
    <row r="503" spans="3:4">
      <c r="C503" s="29"/>
      <c r="D503" s="29"/>
    </row>
    <row r="504" spans="3:4">
      <c r="C504" s="29"/>
      <c r="D504" s="29"/>
    </row>
    <row r="505" spans="3:4">
      <c r="C505" s="29"/>
      <c r="D505" s="29"/>
    </row>
    <row r="506" spans="3:4">
      <c r="C506" s="29"/>
      <c r="D506" s="29"/>
    </row>
    <row r="507" spans="3:4">
      <c r="C507" s="29"/>
      <c r="D507" s="29"/>
    </row>
    <row r="508" spans="3:4">
      <c r="C508" s="29"/>
      <c r="D508" s="29"/>
    </row>
    <row r="509" spans="3:4">
      <c r="C509" s="29"/>
      <c r="D509" s="29"/>
    </row>
    <row r="510" spans="3:4">
      <c r="C510" s="29"/>
      <c r="D510" s="29"/>
    </row>
    <row r="511" spans="3:4">
      <c r="C511" s="29"/>
      <c r="D511" s="29"/>
    </row>
    <row r="512" spans="3:4">
      <c r="C512" s="29"/>
      <c r="D512" s="29"/>
    </row>
    <row r="513" spans="3:4">
      <c r="C513" s="29"/>
      <c r="D513" s="29"/>
    </row>
    <row r="514" spans="3:4">
      <c r="C514" s="29"/>
      <c r="D514" s="29"/>
    </row>
    <row r="515" spans="3:4">
      <c r="C515" s="29"/>
      <c r="D515" s="29"/>
    </row>
    <row r="516" spans="3:4">
      <c r="C516" s="29"/>
      <c r="D516" s="29"/>
    </row>
    <row r="517" spans="3:4">
      <c r="C517" s="29"/>
      <c r="D517" s="29"/>
    </row>
    <row r="518" spans="3:4">
      <c r="C518" s="29"/>
      <c r="D518" s="29"/>
    </row>
    <row r="519" spans="3:4">
      <c r="C519" s="29"/>
      <c r="D519" s="29"/>
    </row>
    <row r="520" spans="3:4">
      <c r="C520" s="29"/>
      <c r="D520" s="29"/>
    </row>
    <row r="521" spans="3:4">
      <c r="C521" s="29"/>
      <c r="D521" s="29"/>
    </row>
    <row r="522" spans="3:4">
      <c r="C522" s="29"/>
      <c r="D522" s="29"/>
    </row>
    <row r="523" spans="3:4">
      <c r="C523" s="29"/>
      <c r="D523" s="29"/>
    </row>
    <row r="524" spans="3:4">
      <c r="C524" s="29"/>
      <c r="D524" s="29"/>
    </row>
    <row r="525" spans="3:4">
      <c r="C525" s="29"/>
      <c r="D525" s="29"/>
    </row>
    <row r="526" spans="3:4">
      <c r="C526" s="29"/>
      <c r="D526" s="29"/>
    </row>
    <row r="527" spans="3:4">
      <c r="C527" s="29"/>
      <c r="D527" s="29"/>
    </row>
    <row r="528" spans="3:4">
      <c r="C528" s="29"/>
      <c r="D528" s="29"/>
    </row>
    <row r="529" spans="3:4">
      <c r="C529" s="29"/>
      <c r="D529" s="29"/>
    </row>
    <row r="530" spans="3:4">
      <c r="C530" s="29"/>
      <c r="D530" s="29"/>
    </row>
    <row r="531" spans="3:4">
      <c r="C531" s="29"/>
      <c r="D531" s="29"/>
    </row>
    <row r="532" spans="3:4">
      <c r="C532" s="29"/>
      <c r="D532" s="29"/>
    </row>
    <row r="533" spans="3:4">
      <c r="C533" s="29"/>
      <c r="D533" s="29"/>
    </row>
    <row r="534" spans="3:4">
      <c r="C534" s="29"/>
      <c r="D534" s="29"/>
    </row>
    <row r="535" spans="3:4">
      <c r="C535" s="29"/>
      <c r="D535" s="29"/>
    </row>
    <row r="536" spans="3:4">
      <c r="C536" s="29"/>
      <c r="D536" s="29"/>
    </row>
    <row r="537" spans="3:4">
      <c r="C537" s="29"/>
      <c r="D537" s="29"/>
    </row>
    <row r="538" spans="3:4">
      <c r="C538" s="29"/>
      <c r="D538" s="29"/>
    </row>
    <row r="539" spans="3:4">
      <c r="C539" s="29"/>
      <c r="D539" s="29"/>
    </row>
    <row r="540" spans="3:4">
      <c r="C540" s="29"/>
      <c r="D540" s="29"/>
    </row>
    <row r="541" spans="3:4">
      <c r="C541" s="29"/>
      <c r="D541" s="29"/>
    </row>
    <row r="542" spans="3:4">
      <c r="C542" s="29"/>
      <c r="D542" s="29"/>
    </row>
    <row r="543" spans="3:4">
      <c r="C543" s="29"/>
      <c r="D543" s="29"/>
    </row>
    <row r="544" spans="3:4">
      <c r="C544" s="29"/>
      <c r="D544" s="29"/>
    </row>
    <row r="545" spans="3:4">
      <c r="C545" s="29"/>
      <c r="D545" s="29"/>
    </row>
    <row r="546" spans="3:4">
      <c r="C546" s="29"/>
      <c r="D546" s="29"/>
    </row>
    <row r="547" spans="3:4">
      <c r="C547" s="29"/>
      <c r="D547" s="29"/>
    </row>
    <row r="548" spans="3:4">
      <c r="C548" s="29"/>
      <c r="D548" s="29"/>
    </row>
    <row r="549" spans="3:4">
      <c r="C549" s="29"/>
      <c r="D549" s="29"/>
    </row>
    <row r="550" spans="3:4">
      <c r="C550" s="29"/>
      <c r="D550" s="29"/>
    </row>
    <row r="551" spans="3:4">
      <c r="C551" s="29"/>
      <c r="D551" s="29"/>
    </row>
    <row r="552" spans="3:4">
      <c r="C552" s="29"/>
      <c r="D552" s="29"/>
    </row>
    <row r="553" spans="3:4">
      <c r="C553" s="29"/>
      <c r="D553" s="29"/>
    </row>
    <row r="554" spans="3:4">
      <c r="C554" s="29"/>
      <c r="D554" s="29"/>
    </row>
    <row r="555" spans="3:4">
      <c r="C555" s="29"/>
      <c r="D555" s="29"/>
    </row>
    <row r="556" spans="3:4">
      <c r="C556" s="29"/>
      <c r="D556" s="29"/>
    </row>
    <row r="557" spans="3:4">
      <c r="C557" s="29"/>
      <c r="D557" s="29"/>
    </row>
    <row r="558" spans="3:4">
      <c r="C558" s="29"/>
      <c r="D558" s="29"/>
    </row>
    <row r="559" spans="3:4">
      <c r="C559" s="29"/>
      <c r="D559" s="29"/>
    </row>
    <row r="560" spans="3:4">
      <c r="C560" s="29"/>
      <c r="D560" s="29"/>
    </row>
    <row r="561" spans="3:4">
      <c r="C561" s="29"/>
      <c r="D561" s="29"/>
    </row>
    <row r="562" spans="3:4">
      <c r="C562" s="29"/>
      <c r="D562" s="29"/>
    </row>
    <row r="563" spans="3:4">
      <c r="C563" s="29"/>
      <c r="D563" s="29"/>
    </row>
    <row r="564" spans="3:4">
      <c r="C564" s="29"/>
      <c r="D564" s="29"/>
    </row>
    <row r="565" spans="3:4">
      <c r="C565" s="29"/>
      <c r="D565" s="29"/>
    </row>
    <row r="566" spans="3:4">
      <c r="C566" s="29"/>
      <c r="D566" s="29"/>
    </row>
    <row r="567" spans="3:4">
      <c r="C567" s="29"/>
      <c r="D567" s="29"/>
    </row>
    <row r="568" spans="3:4">
      <c r="C568" s="29"/>
      <c r="D568" s="29"/>
    </row>
    <row r="569" spans="3:4">
      <c r="C569" s="29"/>
      <c r="D569" s="29"/>
    </row>
    <row r="570" spans="3:4">
      <c r="C570" s="29"/>
      <c r="D570" s="29"/>
    </row>
    <row r="571" spans="3:4">
      <c r="C571" s="29"/>
      <c r="D571" s="29"/>
    </row>
    <row r="572" spans="3:4">
      <c r="C572" s="29"/>
      <c r="D572" s="29"/>
    </row>
    <row r="573" spans="3:4">
      <c r="C573" s="29"/>
      <c r="D573" s="29"/>
    </row>
    <row r="574" spans="3:4">
      <c r="C574" s="29"/>
      <c r="D574" s="29"/>
    </row>
    <row r="575" spans="3:4">
      <c r="C575" s="29"/>
      <c r="D575" s="29"/>
    </row>
    <row r="576" spans="3:4">
      <c r="C576" s="29"/>
      <c r="D576" s="29"/>
    </row>
    <row r="577" spans="3:4">
      <c r="C577" s="29"/>
      <c r="D577" s="29"/>
    </row>
    <row r="578" spans="3:4">
      <c r="C578" s="29"/>
      <c r="D578" s="29"/>
    </row>
    <row r="579" spans="3:4">
      <c r="C579" s="29"/>
      <c r="D579" s="29"/>
    </row>
    <row r="580" spans="3:4">
      <c r="C580" s="29"/>
      <c r="D580" s="29"/>
    </row>
    <row r="581" spans="3:4">
      <c r="C581" s="29"/>
      <c r="D581" s="29"/>
    </row>
    <row r="582" spans="3:4">
      <c r="C582" s="29"/>
      <c r="D582" s="29"/>
    </row>
    <row r="583" spans="3:4">
      <c r="C583" s="29"/>
      <c r="D583" s="29"/>
    </row>
    <row r="584" spans="3:4">
      <c r="C584" s="29"/>
      <c r="D584" s="29"/>
    </row>
    <row r="585" spans="3:4">
      <c r="C585" s="29"/>
      <c r="D585" s="29"/>
    </row>
    <row r="586" spans="3:4">
      <c r="C586" s="29"/>
      <c r="D586" s="29"/>
    </row>
    <row r="587" spans="3:4">
      <c r="C587" s="29"/>
      <c r="D587" s="29"/>
    </row>
    <row r="588" spans="3:4">
      <c r="C588" s="29"/>
      <c r="D588" s="29"/>
    </row>
    <row r="589" spans="3:4">
      <c r="C589" s="29"/>
      <c r="D589" s="29"/>
    </row>
    <row r="590" spans="3:4">
      <c r="C590" s="29"/>
      <c r="D590" s="29"/>
    </row>
    <row r="591" spans="3:4">
      <c r="C591" s="29"/>
      <c r="D591" s="29"/>
    </row>
    <row r="592" spans="3:4">
      <c r="C592" s="29"/>
      <c r="D592" s="29"/>
    </row>
    <row r="593" spans="3:4">
      <c r="C593" s="29"/>
      <c r="D593" s="29"/>
    </row>
    <row r="594" spans="3:4">
      <c r="C594" s="29"/>
      <c r="D594" s="29"/>
    </row>
    <row r="595" spans="3:4">
      <c r="C595" s="29"/>
      <c r="D595" s="29"/>
    </row>
    <row r="596" spans="3:4">
      <c r="C596" s="29"/>
      <c r="D596" s="29"/>
    </row>
    <row r="597" spans="3:4">
      <c r="C597" s="29"/>
      <c r="D597" s="29"/>
    </row>
    <row r="598" spans="3:4">
      <c r="C598" s="29"/>
      <c r="D598" s="29"/>
    </row>
    <row r="599" spans="3:4">
      <c r="C599" s="29"/>
      <c r="D599" s="29"/>
    </row>
    <row r="600" spans="3:4">
      <c r="C600" s="29"/>
      <c r="D600" s="29"/>
    </row>
    <row r="601" spans="3:4">
      <c r="C601" s="29"/>
      <c r="D601" s="29"/>
    </row>
    <row r="602" spans="3:4">
      <c r="C602" s="29"/>
      <c r="D602" s="29"/>
    </row>
    <row r="603" spans="3:4">
      <c r="C603" s="29"/>
      <c r="D603" s="29"/>
    </row>
    <row r="604" spans="3:4">
      <c r="C604" s="29"/>
      <c r="D604" s="29"/>
    </row>
    <row r="605" spans="3:4">
      <c r="C605" s="29"/>
      <c r="D605" s="29"/>
    </row>
    <row r="606" spans="3:4">
      <c r="C606" s="29"/>
      <c r="D606" s="29"/>
    </row>
    <row r="607" spans="3:4">
      <c r="C607" s="29"/>
      <c r="D607" s="29"/>
    </row>
    <row r="608" spans="3:4">
      <c r="C608" s="29"/>
      <c r="D608" s="29"/>
    </row>
    <row r="609" spans="3:4">
      <c r="C609" s="29"/>
      <c r="D609" s="29"/>
    </row>
    <row r="610" spans="3:4">
      <c r="C610" s="29"/>
      <c r="D610" s="29"/>
    </row>
    <row r="611" spans="3:4">
      <c r="C611" s="29"/>
      <c r="D611" s="29"/>
    </row>
    <row r="612" spans="3:4">
      <c r="C612" s="29"/>
      <c r="D612" s="29"/>
    </row>
    <row r="613" spans="3:4">
      <c r="C613" s="29"/>
      <c r="D613" s="29"/>
    </row>
    <row r="614" spans="3:4">
      <c r="C614" s="29"/>
      <c r="D614" s="29"/>
    </row>
    <row r="615" spans="3:4">
      <c r="C615" s="29"/>
      <c r="D615" s="29"/>
    </row>
    <row r="616" spans="3:4">
      <c r="C616" s="29"/>
      <c r="D616" s="29"/>
    </row>
    <row r="617" spans="3:4">
      <c r="C617" s="29"/>
      <c r="D617" s="29"/>
    </row>
    <row r="618" spans="3:4">
      <c r="C618" s="29"/>
      <c r="D618" s="29"/>
    </row>
    <row r="619" spans="3:4">
      <c r="C619" s="29"/>
      <c r="D619" s="29"/>
    </row>
    <row r="620" spans="3:4">
      <c r="C620" s="29"/>
      <c r="D620" s="29"/>
    </row>
    <row r="621" spans="3:4">
      <c r="C621" s="29"/>
      <c r="D621" s="29"/>
    </row>
    <row r="622" spans="3:4">
      <c r="C622" s="29"/>
      <c r="D622" s="29"/>
    </row>
    <row r="623" spans="3:4">
      <c r="C623" s="29"/>
      <c r="D623" s="29"/>
    </row>
    <row r="624" spans="3:4">
      <c r="C624" s="29"/>
      <c r="D624" s="29"/>
    </row>
    <row r="625" spans="3:4">
      <c r="C625" s="29"/>
      <c r="D625" s="29"/>
    </row>
    <row r="626" spans="3:4">
      <c r="C626" s="29"/>
      <c r="D626" s="29"/>
    </row>
    <row r="627" spans="3:4">
      <c r="C627" s="29"/>
      <c r="D627" s="29"/>
    </row>
    <row r="628" spans="3:4">
      <c r="C628" s="29"/>
      <c r="D628" s="29"/>
    </row>
    <row r="629" spans="3:4">
      <c r="C629" s="29"/>
      <c r="D629" s="29"/>
    </row>
    <row r="630" spans="3:4">
      <c r="C630" s="29"/>
      <c r="D630" s="29"/>
    </row>
    <row r="631" spans="3:4">
      <c r="C631" s="29"/>
      <c r="D631" s="29"/>
    </row>
    <row r="632" spans="3:4">
      <c r="C632" s="29"/>
      <c r="D632" s="29"/>
    </row>
    <row r="633" spans="3:4">
      <c r="C633" s="29"/>
      <c r="D633" s="29"/>
    </row>
    <row r="634" spans="3:4">
      <c r="C634" s="29"/>
      <c r="D634" s="29"/>
    </row>
    <row r="635" spans="3:4">
      <c r="C635" s="29"/>
      <c r="D635" s="29"/>
    </row>
    <row r="636" spans="3:4">
      <c r="C636" s="29"/>
      <c r="D636" s="29"/>
    </row>
    <row r="637" spans="3:4">
      <c r="C637" s="29"/>
      <c r="D637" s="29"/>
    </row>
    <row r="638" spans="3:4">
      <c r="C638" s="29"/>
      <c r="D638" s="29"/>
    </row>
    <row r="639" spans="3:4">
      <c r="C639" s="29"/>
      <c r="D639" s="29"/>
    </row>
    <row r="640" spans="3:4">
      <c r="C640" s="29"/>
      <c r="D640" s="29"/>
    </row>
    <row r="641" spans="3:4">
      <c r="C641" s="29"/>
      <c r="D641" s="29"/>
    </row>
    <row r="642" spans="3:4">
      <c r="C642" s="29"/>
      <c r="D642" s="29"/>
    </row>
    <row r="643" spans="3:4">
      <c r="C643" s="29"/>
      <c r="D643" s="29"/>
    </row>
    <row r="644" spans="3:4">
      <c r="C644" s="29"/>
      <c r="D644" s="29"/>
    </row>
    <row r="645" spans="3:4">
      <c r="C645" s="29"/>
      <c r="D645" s="29"/>
    </row>
    <row r="646" spans="3:4">
      <c r="C646" s="29"/>
      <c r="D646" s="29"/>
    </row>
    <row r="647" spans="3:4">
      <c r="C647" s="29"/>
      <c r="D647" s="29"/>
    </row>
    <row r="648" spans="3:4">
      <c r="C648" s="29"/>
      <c r="D648" s="29"/>
    </row>
    <row r="649" spans="3:4">
      <c r="C649" s="29"/>
      <c r="D649" s="29"/>
    </row>
    <row r="650" spans="3:4">
      <c r="C650" s="29"/>
      <c r="D650" s="29"/>
    </row>
    <row r="651" spans="3:4">
      <c r="C651" s="29"/>
      <c r="D651" s="29"/>
    </row>
    <row r="652" spans="3:4">
      <c r="C652" s="29"/>
      <c r="D652" s="29"/>
    </row>
    <row r="653" spans="3:4">
      <c r="C653" s="29"/>
      <c r="D653" s="29"/>
    </row>
    <row r="654" spans="3:4">
      <c r="C654" s="29"/>
      <c r="D654" s="29"/>
    </row>
    <row r="655" spans="3:4">
      <c r="C655" s="29"/>
      <c r="D655" s="29"/>
    </row>
    <row r="656" spans="3:4">
      <c r="C656" s="29"/>
      <c r="D656" s="29"/>
    </row>
    <row r="657" spans="3:4">
      <c r="C657" s="29"/>
      <c r="D657" s="29"/>
    </row>
    <row r="658" spans="3:4">
      <c r="C658" s="29"/>
      <c r="D658" s="29"/>
    </row>
    <row r="659" spans="3:4">
      <c r="C659" s="29"/>
      <c r="D659" s="29"/>
    </row>
    <row r="660" spans="3:4">
      <c r="C660" s="29"/>
      <c r="D660" s="29"/>
    </row>
    <row r="661" spans="3:4">
      <c r="C661" s="29"/>
      <c r="D661" s="29"/>
    </row>
    <row r="662" spans="3:4">
      <c r="C662" s="29"/>
      <c r="D662" s="29"/>
    </row>
    <row r="663" spans="3:4">
      <c r="C663" s="29"/>
      <c r="D663" s="29"/>
    </row>
    <row r="664" spans="3:4">
      <c r="C664" s="29"/>
      <c r="D664" s="29"/>
    </row>
    <row r="665" spans="3:4">
      <c r="C665" s="29"/>
      <c r="D665" s="29"/>
    </row>
    <row r="666" spans="3:4">
      <c r="C666" s="29"/>
      <c r="D666" s="29"/>
    </row>
    <row r="667" spans="3:4">
      <c r="C667" s="29"/>
      <c r="D667" s="29"/>
    </row>
    <row r="668" spans="3:4">
      <c r="C668" s="29"/>
      <c r="D668" s="29"/>
    </row>
    <row r="669" spans="3:4">
      <c r="C669" s="29"/>
      <c r="D669" s="29"/>
    </row>
    <row r="670" spans="3:4">
      <c r="C670" s="29"/>
      <c r="D670" s="29"/>
    </row>
    <row r="671" spans="3:4">
      <c r="C671" s="29"/>
      <c r="D671" s="29"/>
    </row>
    <row r="672" spans="3:4">
      <c r="C672" s="29"/>
      <c r="D672" s="29"/>
    </row>
    <row r="673" spans="3:4">
      <c r="C673" s="29"/>
      <c r="D673" s="29"/>
    </row>
    <row r="674" spans="3:4">
      <c r="C674" s="29"/>
      <c r="D674" s="29"/>
    </row>
    <row r="675" spans="3:4">
      <c r="C675" s="29"/>
      <c r="D675" s="29"/>
    </row>
    <row r="676" spans="3:4">
      <c r="C676" s="29"/>
      <c r="D676" s="29"/>
    </row>
    <row r="677" spans="3:4">
      <c r="C677" s="29"/>
      <c r="D677" s="29"/>
    </row>
    <row r="678" spans="3:4">
      <c r="C678" s="29"/>
      <c r="D678" s="29"/>
    </row>
    <row r="679" spans="3:4">
      <c r="C679" s="29"/>
      <c r="D679" s="29"/>
    </row>
    <row r="680" spans="3:4">
      <c r="C680" s="29"/>
      <c r="D680" s="29"/>
    </row>
    <row r="681" spans="3:4">
      <c r="C681" s="29"/>
      <c r="D681" s="29"/>
    </row>
    <row r="682" spans="3:4">
      <c r="C682" s="29"/>
      <c r="D682" s="29"/>
    </row>
    <row r="683" spans="3:4">
      <c r="C683" s="29"/>
      <c r="D683" s="29"/>
    </row>
    <row r="684" spans="3:4">
      <c r="C684" s="29"/>
      <c r="D684" s="29"/>
    </row>
    <row r="685" spans="3:4">
      <c r="C685" s="29"/>
      <c r="D685" s="29"/>
    </row>
    <row r="686" spans="3:4">
      <c r="C686" s="29"/>
      <c r="D686" s="29"/>
    </row>
    <row r="687" spans="3:4">
      <c r="C687" s="29"/>
      <c r="D687" s="29"/>
    </row>
    <row r="688" spans="3:4">
      <c r="C688" s="29"/>
      <c r="D688" s="29"/>
    </row>
    <row r="689" spans="3:4">
      <c r="C689" s="29"/>
      <c r="D689" s="29"/>
    </row>
    <row r="690" spans="3:4">
      <c r="C690" s="29"/>
      <c r="D690" s="29"/>
    </row>
    <row r="691" spans="3:4">
      <c r="C691" s="29"/>
      <c r="D691" s="29"/>
    </row>
    <row r="692" spans="3:4">
      <c r="C692" s="29"/>
      <c r="D692" s="29"/>
    </row>
    <row r="693" spans="3:4">
      <c r="C693" s="29"/>
      <c r="D693" s="29"/>
    </row>
    <row r="694" spans="3:4">
      <c r="C694" s="29"/>
      <c r="D694" s="29"/>
    </row>
    <row r="695" spans="3:4">
      <c r="C695" s="29"/>
      <c r="D695" s="29"/>
    </row>
    <row r="696" spans="3:4">
      <c r="C696" s="29"/>
      <c r="D696" s="29"/>
    </row>
    <row r="697" spans="3:4">
      <c r="C697" s="29"/>
      <c r="D697" s="29"/>
    </row>
    <row r="698" spans="3:4">
      <c r="C698" s="29"/>
      <c r="D698" s="29"/>
    </row>
    <row r="699" spans="3:4">
      <c r="C699" s="29"/>
      <c r="D699" s="29"/>
    </row>
    <row r="700" spans="3:4">
      <c r="C700" s="29"/>
      <c r="D700" s="29"/>
    </row>
    <row r="701" spans="3:4">
      <c r="C701" s="29"/>
      <c r="D701" s="29"/>
    </row>
    <row r="702" spans="3:4">
      <c r="C702" s="29"/>
      <c r="D702" s="29"/>
    </row>
    <row r="703" spans="3:4">
      <c r="C703" s="29"/>
      <c r="D703" s="29"/>
    </row>
    <row r="704" spans="3:4">
      <c r="C704" s="29"/>
      <c r="D704" s="29"/>
    </row>
    <row r="705" spans="3:4">
      <c r="C705" s="29"/>
      <c r="D705" s="29"/>
    </row>
    <row r="706" spans="3:4">
      <c r="C706" s="29"/>
      <c r="D706" s="29"/>
    </row>
    <row r="707" spans="3:4">
      <c r="C707" s="29"/>
      <c r="D707" s="29"/>
    </row>
    <row r="708" spans="3:4">
      <c r="C708" s="29"/>
      <c r="D708" s="29"/>
    </row>
    <row r="709" spans="3:4">
      <c r="C709" s="29"/>
      <c r="D709" s="29"/>
    </row>
    <row r="710" spans="3:4">
      <c r="C710" s="29"/>
      <c r="D710" s="29"/>
    </row>
    <row r="711" spans="3:4">
      <c r="C711" s="29"/>
      <c r="D711" s="29"/>
    </row>
    <row r="712" spans="3:4">
      <c r="C712" s="29"/>
      <c r="D712" s="29"/>
    </row>
    <row r="713" spans="3:4">
      <c r="C713" s="29"/>
      <c r="D713" s="29"/>
    </row>
    <row r="714" spans="3:4">
      <c r="C714" s="29"/>
      <c r="D714" s="29"/>
    </row>
    <row r="715" spans="3:4">
      <c r="C715" s="29"/>
      <c r="D715" s="29"/>
    </row>
    <row r="716" spans="3:4">
      <c r="C716" s="29"/>
      <c r="D716" s="29"/>
    </row>
    <row r="717" spans="3:4">
      <c r="C717" s="29"/>
      <c r="D717" s="29"/>
    </row>
    <row r="718" spans="3:4">
      <c r="C718" s="29"/>
      <c r="D718" s="29"/>
    </row>
    <row r="719" spans="3:4">
      <c r="C719" s="29"/>
      <c r="D719" s="29"/>
    </row>
    <row r="720" spans="3:4">
      <c r="C720" s="29"/>
      <c r="D720" s="29"/>
    </row>
    <row r="721" spans="3:4">
      <c r="C721" s="29"/>
      <c r="D721" s="29"/>
    </row>
    <row r="722" spans="3:4">
      <c r="C722" s="29"/>
      <c r="D722" s="29"/>
    </row>
    <row r="723" spans="3:4">
      <c r="C723" s="29"/>
      <c r="D723" s="29"/>
    </row>
    <row r="724" spans="3:4">
      <c r="C724" s="29"/>
      <c r="D724" s="29"/>
    </row>
    <row r="725" spans="3:4">
      <c r="C725" s="29"/>
      <c r="D725" s="29"/>
    </row>
    <row r="726" spans="3:4">
      <c r="C726" s="29"/>
      <c r="D726" s="29"/>
    </row>
    <row r="727" spans="3:4">
      <c r="C727" s="29"/>
      <c r="D727" s="29"/>
    </row>
    <row r="728" spans="3:4">
      <c r="C728" s="29"/>
      <c r="D728" s="29"/>
    </row>
    <row r="729" spans="3:4">
      <c r="C729" s="29"/>
      <c r="D729" s="29"/>
    </row>
    <row r="730" spans="3:4">
      <c r="C730" s="29"/>
      <c r="D730" s="29"/>
    </row>
    <row r="731" spans="3:4">
      <c r="C731" s="29"/>
      <c r="D731" s="29"/>
    </row>
    <row r="732" spans="3:4">
      <c r="C732" s="29"/>
      <c r="D732" s="29"/>
    </row>
    <row r="733" spans="3:4">
      <c r="C733" s="29"/>
      <c r="D733" s="29"/>
    </row>
    <row r="734" spans="3:4">
      <c r="C734" s="29"/>
      <c r="D734" s="29"/>
    </row>
    <row r="735" spans="3:4">
      <c r="C735" s="29"/>
      <c r="D735" s="29"/>
    </row>
    <row r="736" spans="3:4">
      <c r="C736" s="29"/>
      <c r="D736" s="29"/>
    </row>
    <row r="737" spans="3:4">
      <c r="C737" s="29"/>
      <c r="D737" s="29"/>
    </row>
    <row r="738" spans="3:4">
      <c r="C738" s="29"/>
      <c r="D738" s="29"/>
    </row>
    <row r="739" spans="3:4">
      <c r="C739" s="29"/>
      <c r="D739" s="29"/>
    </row>
    <row r="740" spans="3:4">
      <c r="C740" s="29"/>
      <c r="D740" s="29"/>
    </row>
    <row r="741" spans="3:4">
      <c r="C741" s="29"/>
      <c r="D741" s="29"/>
    </row>
    <row r="742" spans="3:4">
      <c r="C742" s="29"/>
      <c r="D742" s="29"/>
    </row>
    <row r="743" spans="3:4">
      <c r="C743" s="29"/>
      <c r="D743" s="29"/>
    </row>
    <row r="744" spans="3:4">
      <c r="C744" s="29"/>
      <c r="D744" s="29"/>
    </row>
    <row r="745" spans="3:4">
      <c r="C745" s="29"/>
      <c r="D745" s="29"/>
    </row>
    <row r="746" spans="3:4">
      <c r="C746" s="29"/>
      <c r="D746" s="29"/>
    </row>
    <row r="747" spans="3:4">
      <c r="C747" s="29"/>
      <c r="D747" s="29"/>
    </row>
    <row r="748" spans="3:4">
      <c r="C748" s="29"/>
      <c r="D748" s="29"/>
    </row>
    <row r="749" spans="3:4">
      <c r="C749" s="29"/>
      <c r="D749" s="29"/>
    </row>
    <row r="750" spans="3:4">
      <c r="C750" s="29"/>
      <c r="D750" s="29"/>
    </row>
    <row r="751" spans="3:4">
      <c r="C751" s="29"/>
      <c r="D751" s="29"/>
    </row>
    <row r="752" spans="3:4">
      <c r="C752" s="29"/>
      <c r="D752" s="29"/>
    </row>
    <row r="753" spans="3:4">
      <c r="C753" s="29"/>
      <c r="D753" s="29"/>
    </row>
    <row r="754" spans="3:4">
      <c r="C754" s="29"/>
      <c r="D754" s="29"/>
    </row>
    <row r="755" spans="3:4">
      <c r="C755" s="29"/>
      <c r="D755" s="29"/>
    </row>
    <row r="756" spans="3:4">
      <c r="C756" s="29"/>
      <c r="D756" s="29"/>
    </row>
    <row r="757" spans="3:4">
      <c r="C757" s="29"/>
      <c r="D757" s="29"/>
    </row>
    <row r="758" spans="3:4">
      <c r="C758" s="29"/>
      <c r="D758" s="29"/>
    </row>
    <row r="759" spans="3:4">
      <c r="C759" s="29"/>
      <c r="D759" s="29"/>
    </row>
    <row r="760" spans="3:4">
      <c r="C760" s="29"/>
      <c r="D760" s="29"/>
    </row>
    <row r="761" spans="3:4">
      <c r="C761" s="29"/>
      <c r="D761" s="29"/>
    </row>
    <row r="762" spans="3:4">
      <c r="C762" s="29"/>
      <c r="D762" s="29"/>
    </row>
    <row r="763" spans="3:4">
      <c r="C763" s="29"/>
      <c r="D763" s="29"/>
    </row>
    <row r="764" spans="3:4">
      <c r="C764" s="29"/>
      <c r="D764" s="29"/>
    </row>
    <row r="765" spans="3:4">
      <c r="C765" s="29"/>
      <c r="D765" s="29"/>
    </row>
    <row r="766" spans="3:4">
      <c r="C766" s="29"/>
      <c r="D766" s="29"/>
    </row>
    <row r="767" spans="3:4">
      <c r="C767" s="29"/>
      <c r="D767" s="29"/>
    </row>
    <row r="768" spans="3:4">
      <c r="C768" s="29"/>
      <c r="D768" s="29"/>
    </row>
    <row r="769" spans="3:4">
      <c r="C769" s="29"/>
      <c r="D769" s="29"/>
    </row>
    <row r="770" spans="3:4">
      <c r="C770" s="29"/>
      <c r="D770" s="29"/>
    </row>
    <row r="771" spans="3:4">
      <c r="C771" s="29"/>
      <c r="D771" s="29"/>
    </row>
    <row r="772" spans="3:4">
      <c r="C772" s="29"/>
      <c r="D772" s="29"/>
    </row>
    <row r="773" spans="3:4">
      <c r="C773" s="29"/>
      <c r="D773" s="29"/>
    </row>
    <row r="774" spans="3:4">
      <c r="C774" s="29"/>
      <c r="D774" s="29"/>
    </row>
    <row r="775" spans="3:4">
      <c r="C775" s="29"/>
      <c r="D775" s="29"/>
    </row>
    <row r="776" spans="3:4">
      <c r="C776" s="29"/>
      <c r="D776" s="29"/>
    </row>
    <row r="777" spans="3:4">
      <c r="C777" s="29"/>
      <c r="D777" s="29"/>
    </row>
    <row r="778" spans="3:4">
      <c r="C778" s="29"/>
      <c r="D778" s="29"/>
    </row>
    <row r="779" spans="3:4">
      <c r="C779" s="29"/>
      <c r="D779" s="29"/>
    </row>
    <row r="780" spans="3:4">
      <c r="C780" s="29"/>
      <c r="D780" s="29"/>
    </row>
    <row r="781" spans="3:4">
      <c r="C781" s="29"/>
      <c r="D781" s="29"/>
    </row>
    <row r="782" spans="3:4">
      <c r="C782" s="29"/>
      <c r="D782" s="29"/>
    </row>
    <row r="783" spans="3:4">
      <c r="C783" s="29"/>
      <c r="D783" s="29"/>
    </row>
    <row r="784" spans="3:4">
      <c r="C784" s="29"/>
      <c r="D784" s="29"/>
    </row>
    <row r="785" spans="3:4">
      <c r="C785" s="29"/>
      <c r="D785" s="29"/>
    </row>
    <row r="786" spans="3:4">
      <c r="C786" s="29"/>
      <c r="D786" s="29"/>
    </row>
    <row r="787" spans="3:4">
      <c r="C787" s="29"/>
      <c r="D787" s="29"/>
    </row>
    <row r="788" spans="3:4">
      <c r="C788" s="29"/>
      <c r="D788" s="29"/>
    </row>
    <row r="789" spans="3:4">
      <c r="C789" s="29"/>
      <c r="D789" s="29"/>
    </row>
    <row r="790" spans="3:4">
      <c r="C790" s="29"/>
      <c r="D790" s="29"/>
    </row>
    <row r="791" spans="3:4">
      <c r="C791" s="29"/>
      <c r="D791" s="29"/>
    </row>
    <row r="792" spans="3:4">
      <c r="C792" s="29"/>
      <c r="D792" s="29"/>
    </row>
    <row r="793" spans="3:4">
      <c r="C793" s="29"/>
      <c r="D793" s="29"/>
    </row>
    <row r="794" spans="3:4">
      <c r="C794" s="29"/>
      <c r="D794" s="29"/>
    </row>
    <row r="795" spans="3:4">
      <c r="C795" s="29"/>
      <c r="D795" s="29"/>
    </row>
    <row r="796" spans="3:4">
      <c r="C796" s="29"/>
      <c r="D796" s="29"/>
    </row>
    <row r="797" spans="3:4">
      <c r="C797" s="29"/>
      <c r="D797" s="29"/>
    </row>
    <row r="798" spans="3:4">
      <c r="C798" s="29"/>
      <c r="D798" s="29"/>
    </row>
    <row r="799" spans="3:4">
      <c r="C799" s="29"/>
      <c r="D799" s="29"/>
    </row>
    <row r="800" spans="3:4">
      <c r="C800" s="29"/>
      <c r="D800" s="29"/>
    </row>
    <row r="801" spans="3:4">
      <c r="C801" s="29"/>
      <c r="D801" s="29"/>
    </row>
    <row r="802" spans="3:4">
      <c r="C802" s="29"/>
      <c r="D802" s="29"/>
    </row>
    <row r="803" spans="3:4">
      <c r="C803" s="29"/>
      <c r="D803" s="29"/>
    </row>
    <row r="804" spans="3:4">
      <c r="C804" s="29"/>
      <c r="D804" s="29"/>
    </row>
    <row r="805" spans="3:4">
      <c r="C805" s="29"/>
      <c r="D805" s="29"/>
    </row>
    <row r="806" spans="3:4">
      <c r="C806" s="29"/>
      <c r="D806" s="29"/>
    </row>
    <row r="807" spans="3:4">
      <c r="C807" s="29"/>
      <c r="D807" s="29"/>
    </row>
    <row r="808" spans="3:4">
      <c r="C808" s="29"/>
      <c r="D808" s="29"/>
    </row>
    <row r="809" spans="3:4">
      <c r="C809" s="29"/>
      <c r="D809" s="29"/>
    </row>
    <row r="810" spans="3:4">
      <c r="C810" s="29"/>
      <c r="D810" s="29"/>
    </row>
    <row r="811" spans="3:4">
      <c r="C811" s="29"/>
      <c r="D811" s="29"/>
    </row>
    <row r="812" spans="3:4">
      <c r="C812" s="29"/>
      <c r="D812" s="29"/>
    </row>
    <row r="813" spans="3:4">
      <c r="C813" s="29"/>
      <c r="D813" s="29"/>
    </row>
    <row r="814" spans="3:4">
      <c r="C814" s="29"/>
      <c r="D814" s="29"/>
    </row>
    <row r="815" spans="3:4">
      <c r="C815" s="29"/>
      <c r="D815" s="29"/>
    </row>
    <row r="816" spans="3:4">
      <c r="C816" s="29"/>
      <c r="D816" s="29"/>
    </row>
    <row r="817" spans="3:4">
      <c r="C817" s="29"/>
      <c r="D817" s="29"/>
    </row>
    <row r="818" spans="3:4">
      <c r="C818" s="29"/>
      <c r="D818" s="29"/>
    </row>
    <row r="819" spans="3:4">
      <c r="C819" s="29"/>
      <c r="D819" s="29"/>
    </row>
    <row r="820" spans="3:4">
      <c r="C820" s="29"/>
      <c r="D820" s="29"/>
    </row>
    <row r="821" spans="3:4">
      <c r="C821" s="29"/>
      <c r="D821" s="29"/>
    </row>
    <row r="822" spans="3:4">
      <c r="C822" s="29"/>
      <c r="D822" s="29"/>
    </row>
    <row r="823" spans="3:4">
      <c r="C823" s="29"/>
      <c r="D823" s="29"/>
    </row>
    <row r="824" spans="3:4">
      <c r="C824" s="29"/>
      <c r="D824" s="29"/>
    </row>
    <row r="825" spans="3:4">
      <c r="C825" s="29"/>
      <c r="D825" s="29"/>
    </row>
    <row r="826" spans="3:4">
      <c r="C826" s="29"/>
      <c r="D826" s="29"/>
    </row>
    <row r="827" spans="3:4">
      <c r="C827" s="29"/>
      <c r="D827" s="29"/>
    </row>
    <row r="828" spans="3:4">
      <c r="C828" s="29"/>
      <c r="D828" s="29"/>
    </row>
    <row r="829" spans="3:4">
      <c r="C829" s="29"/>
      <c r="D829" s="29"/>
    </row>
    <row r="830" spans="3:4">
      <c r="C830" s="29"/>
      <c r="D830" s="29"/>
    </row>
    <row r="831" spans="3:4">
      <c r="C831" s="29"/>
      <c r="D831" s="29"/>
    </row>
    <row r="832" spans="3:4">
      <c r="C832" s="29"/>
      <c r="D832" s="29"/>
    </row>
    <row r="833" spans="3:4">
      <c r="C833" s="29"/>
      <c r="D833" s="29"/>
    </row>
    <row r="834" spans="3:4">
      <c r="C834" s="29"/>
      <c r="D834" s="29"/>
    </row>
    <row r="835" spans="3:4">
      <c r="C835" s="29"/>
      <c r="D835" s="29"/>
    </row>
    <row r="836" spans="3:4">
      <c r="C836" s="29"/>
      <c r="D836" s="29"/>
    </row>
    <row r="837" spans="3:4">
      <c r="C837" s="29"/>
      <c r="D837" s="29"/>
    </row>
    <row r="838" spans="3:4">
      <c r="C838" s="29"/>
      <c r="D838" s="29"/>
    </row>
    <row r="839" spans="3:4">
      <c r="C839" s="29"/>
      <c r="D839" s="29"/>
    </row>
    <row r="840" spans="3:4">
      <c r="C840" s="29"/>
      <c r="D840" s="29"/>
    </row>
    <row r="841" spans="3:4">
      <c r="C841" s="29"/>
      <c r="D841" s="29"/>
    </row>
    <row r="842" spans="3:4">
      <c r="C842" s="29"/>
      <c r="D842" s="29"/>
    </row>
    <row r="843" spans="3:4">
      <c r="C843" s="29"/>
      <c r="D843" s="29"/>
    </row>
    <row r="844" spans="3:4">
      <c r="C844" s="29"/>
      <c r="D844" s="29"/>
    </row>
    <row r="845" spans="3:4">
      <c r="C845" s="29"/>
      <c r="D845" s="29"/>
    </row>
    <row r="846" spans="3:4">
      <c r="C846" s="29"/>
      <c r="D846" s="29"/>
    </row>
    <row r="847" spans="3:4">
      <c r="C847" s="29"/>
      <c r="D847" s="29"/>
    </row>
    <row r="848" spans="3:4">
      <c r="C848" s="29"/>
      <c r="D848" s="29"/>
    </row>
    <row r="849" spans="3:4">
      <c r="C849" s="29"/>
      <c r="D849" s="29"/>
    </row>
    <row r="850" spans="3:4">
      <c r="C850" s="29"/>
      <c r="D850" s="29"/>
    </row>
    <row r="851" spans="3:4">
      <c r="C851" s="29"/>
      <c r="D851" s="29"/>
    </row>
    <row r="852" spans="3:4">
      <c r="C852" s="29"/>
      <c r="D852" s="29"/>
    </row>
    <row r="853" spans="3:4">
      <c r="C853" s="29"/>
      <c r="D853" s="29"/>
    </row>
    <row r="854" spans="3:4">
      <c r="C854" s="29"/>
      <c r="D854" s="29"/>
    </row>
    <row r="855" spans="3:4">
      <c r="C855" s="29"/>
      <c r="D855" s="29"/>
    </row>
    <row r="856" spans="3:4">
      <c r="C856" s="29"/>
      <c r="D856" s="29"/>
    </row>
    <row r="857" spans="3:4">
      <c r="C857" s="29"/>
      <c r="D857" s="29"/>
    </row>
    <row r="858" spans="3:4">
      <c r="C858" s="29"/>
      <c r="D858" s="29"/>
    </row>
    <row r="859" spans="3:4">
      <c r="C859" s="29"/>
      <c r="D859" s="29"/>
    </row>
    <row r="860" spans="3:4">
      <c r="C860" s="29"/>
      <c r="D860" s="29"/>
    </row>
  </sheetData>
  <mergeCells count="2">
    <mergeCell ref="B6:R6"/>
    <mergeCell ref="B7:R7"/>
  </mergeCells>
  <dataValidations count="1">
    <dataValidation allowBlank="1" showInputMessage="1" showErrorMessage="1" sqref="A1:M1048576 N1:N7 O1:XFD1048576 N9 N11:N1048576" xr:uid="{00000000-0002-0000-0200-000000000000}"/>
  </dataValidations>
  <pageMargins left="0" right="0" top="0.5" bottom="0.5" header="0" footer="0.25"/>
  <pageSetup paperSize="9" scale="75" pageOrder="overThenDown" orientation="landscape" blackAndWhite="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5E8F4-0E5A-44E5-97D2-53728F91AE8A}">
  <sheetPr>
    <tabColor rgb="FF7030A0"/>
  </sheetPr>
  <dimension ref="B1:W387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48.28515625" style="28" bestFit="1" customWidth="1"/>
    <col min="3" max="4" width="10.7109375" style="28" customWidth="1"/>
    <col min="5" max="11" width="10.7109375" style="29" customWidth="1"/>
    <col min="12" max="12" width="14.7109375" style="29" customWidth="1"/>
    <col min="13" max="13" width="12.7109375" style="29" customWidth="1"/>
    <col min="14" max="16" width="10.7109375" style="29" customWidth="1"/>
    <col min="17" max="17" width="7.5703125" style="29" customWidth="1"/>
    <col min="18" max="18" width="6.7109375" style="29" customWidth="1"/>
    <col min="19" max="19" width="7.7109375" style="29" customWidth="1"/>
    <col min="20" max="20" width="7.140625" style="29" customWidth="1"/>
    <col min="21" max="21" width="6" style="29" customWidth="1"/>
    <col min="22" max="22" width="7.85546875" style="29" customWidth="1"/>
    <col min="23" max="23" width="8.140625" style="29" customWidth="1"/>
    <col min="24" max="24" width="6.28515625" style="29" customWidth="1"/>
    <col min="25" max="25" width="8" style="29" customWidth="1"/>
    <col min="26" max="26" width="8.7109375" style="29" customWidth="1"/>
    <col min="27" max="27" width="10" style="29" customWidth="1"/>
    <col min="28" max="28" width="9.5703125" style="29" customWidth="1"/>
    <col min="29" max="29" width="6.140625" style="29" customWidth="1"/>
    <col min="30" max="31" width="5.7109375" style="29" customWidth="1"/>
    <col min="32" max="32" width="6.85546875" style="29" customWidth="1"/>
    <col min="33" max="33" width="6.42578125" style="29" customWidth="1"/>
    <col min="34" max="34" width="6.7109375" style="29" customWidth="1"/>
    <col min="35" max="35" width="7.28515625" style="29" customWidth="1"/>
    <col min="36" max="47" width="5.7109375" style="29" customWidth="1"/>
    <col min="48" max="16384" width="9.140625" style="29"/>
  </cols>
  <sheetData>
    <row r="1" spans="2:23">
      <c r="B1" s="16" t="s">
        <v>0</v>
      </c>
      <c r="C1" t="s">
        <v>197</v>
      </c>
    </row>
    <row r="2" spans="2:23">
      <c r="B2" s="16" t="s">
        <v>1</v>
      </c>
      <c r="C2" t="s">
        <v>1447</v>
      </c>
    </row>
    <row r="3" spans="2:23">
      <c r="B3" s="16" t="s">
        <v>2</v>
      </c>
      <c r="C3" t="s">
        <v>198</v>
      </c>
    </row>
    <row r="4" spans="2:23">
      <c r="B4" s="16" t="s">
        <v>3</v>
      </c>
    </row>
    <row r="5" spans="2:23">
      <c r="B5" s="16"/>
    </row>
    <row r="7" spans="2:23" ht="26.25" customHeight="1">
      <c r="B7" s="1" t="s">
        <v>179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23" s="32" customFormat="1" ht="63">
      <c r="B8" s="18" t="s">
        <v>96</v>
      </c>
      <c r="C8" s="41" t="s">
        <v>49</v>
      </c>
      <c r="D8" s="41" t="s">
        <v>84</v>
      </c>
      <c r="E8" s="41" t="s">
        <v>51</v>
      </c>
      <c r="F8" s="41" t="s">
        <v>52</v>
      </c>
      <c r="G8" s="41" t="s">
        <v>71</v>
      </c>
      <c r="H8" s="41" t="s">
        <v>72</v>
      </c>
      <c r="I8" s="41" t="s">
        <v>53</v>
      </c>
      <c r="J8" s="41" t="s">
        <v>54</v>
      </c>
      <c r="K8" s="41" t="s">
        <v>174</v>
      </c>
      <c r="L8" s="41" t="s">
        <v>187</v>
      </c>
      <c r="M8" s="41" t="s">
        <v>175</v>
      </c>
      <c r="N8" s="41" t="s">
        <v>73</v>
      </c>
      <c r="O8" s="41" t="s">
        <v>57</v>
      </c>
      <c r="P8" s="49" t="s">
        <v>183</v>
      </c>
      <c r="R8" s="29"/>
    </row>
    <row r="9" spans="2:23" s="32" customFormat="1" ht="17.25" customHeight="1">
      <c r="B9" s="33"/>
      <c r="C9" s="44"/>
      <c r="D9" s="44"/>
      <c r="E9" s="44"/>
      <c r="F9" s="44"/>
      <c r="G9" s="44" t="s">
        <v>74</v>
      </c>
      <c r="H9" s="44" t="s">
        <v>75</v>
      </c>
      <c r="I9" s="44"/>
      <c r="J9" s="44" t="s">
        <v>7</v>
      </c>
      <c r="K9" s="44" t="s">
        <v>7</v>
      </c>
      <c r="L9" s="44" t="s">
        <v>184</v>
      </c>
      <c r="M9" s="44" t="s">
        <v>6</v>
      </c>
      <c r="N9" s="44" t="s">
        <v>7</v>
      </c>
      <c r="O9" s="44" t="s">
        <v>7</v>
      </c>
      <c r="P9" s="45" t="s">
        <v>7</v>
      </c>
    </row>
    <row r="10" spans="2:23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21" t="s">
        <v>66</v>
      </c>
      <c r="M10" s="21" t="s">
        <v>76</v>
      </c>
      <c r="N10" s="21" t="s">
        <v>77</v>
      </c>
      <c r="O10" s="21" t="s">
        <v>78</v>
      </c>
      <c r="P10" s="47" t="s">
        <v>79</v>
      </c>
      <c r="Q10" s="48"/>
    </row>
    <row r="11" spans="2:23" s="36" customFormat="1" ht="18" customHeight="1">
      <c r="B11" s="37" t="s">
        <v>180</v>
      </c>
      <c r="C11" s="21"/>
      <c r="D11" s="21"/>
      <c r="E11" s="21"/>
      <c r="F11" s="21"/>
      <c r="G11" s="21"/>
      <c r="H11" s="21"/>
      <c r="I11" s="21"/>
      <c r="J11" s="21"/>
      <c r="K11" s="21"/>
      <c r="L11" s="88">
        <v>0</v>
      </c>
      <c r="M11" s="88">
        <v>0</v>
      </c>
      <c r="N11" s="21"/>
      <c r="O11" s="89">
        <v>0</v>
      </c>
      <c r="P11" s="89">
        <v>0</v>
      </c>
      <c r="Q11" s="48"/>
    </row>
    <row r="12" spans="2:23">
      <c r="B12" s="92" t="s">
        <v>201</v>
      </c>
      <c r="E12" s="28"/>
      <c r="F12" s="28"/>
      <c r="G12" s="28"/>
      <c r="H12" s="94">
        <v>0</v>
      </c>
      <c r="I12" s="28"/>
      <c r="J12" s="28"/>
      <c r="K12" s="28"/>
      <c r="L12" s="94">
        <v>0</v>
      </c>
      <c r="M12" s="94">
        <v>0</v>
      </c>
      <c r="N12" s="28"/>
      <c r="O12" s="93">
        <v>0</v>
      </c>
      <c r="P12" s="93">
        <v>0</v>
      </c>
      <c r="Q12" s="28"/>
      <c r="R12" s="28"/>
      <c r="S12" s="28"/>
      <c r="T12" s="28"/>
      <c r="U12" s="28"/>
      <c r="V12" s="28"/>
      <c r="W12" s="28"/>
    </row>
    <row r="13" spans="2:23">
      <c r="B13" s="92" t="s">
        <v>1217</v>
      </c>
      <c r="E13" s="28"/>
      <c r="F13" s="28"/>
      <c r="G13" s="28"/>
      <c r="H13" s="94">
        <v>0</v>
      </c>
      <c r="I13" s="28"/>
      <c r="J13" s="28"/>
      <c r="K13" s="28"/>
      <c r="L13" s="94">
        <v>0</v>
      </c>
      <c r="M13" s="94">
        <v>0</v>
      </c>
      <c r="N13" s="28"/>
      <c r="O13" s="93">
        <v>0</v>
      </c>
      <c r="P13" s="93">
        <v>0</v>
      </c>
      <c r="Q13" s="28"/>
      <c r="R13" s="28"/>
      <c r="S13" s="28"/>
      <c r="T13" s="28"/>
      <c r="U13" s="28"/>
      <c r="V13" s="28"/>
      <c r="W13" s="28"/>
    </row>
    <row r="14" spans="2:23">
      <c r="B14" t="s">
        <v>224</v>
      </c>
      <c r="C14" t="s">
        <v>224</v>
      </c>
      <c r="D14" t="s">
        <v>224</v>
      </c>
      <c r="E14" t="s">
        <v>224</v>
      </c>
      <c r="F14" s="28"/>
      <c r="G14" s="28"/>
      <c r="H14" s="90">
        <v>0</v>
      </c>
      <c r="I14" t="s">
        <v>224</v>
      </c>
      <c r="J14" s="91">
        <v>0</v>
      </c>
      <c r="K14" s="91">
        <v>0</v>
      </c>
      <c r="L14" s="90">
        <v>0</v>
      </c>
      <c r="M14" s="90">
        <v>0</v>
      </c>
      <c r="N14" s="91">
        <v>0</v>
      </c>
      <c r="O14" s="91">
        <v>0</v>
      </c>
      <c r="P14" s="91">
        <v>0</v>
      </c>
      <c r="Q14" s="28"/>
      <c r="R14" s="28"/>
      <c r="S14" s="28"/>
      <c r="T14" s="28"/>
      <c r="U14" s="28"/>
      <c r="V14" s="28"/>
      <c r="W14" s="28"/>
    </row>
    <row r="15" spans="2:23">
      <c r="B15" s="92" t="s">
        <v>1218</v>
      </c>
      <c r="E15" s="28"/>
      <c r="F15" s="28"/>
      <c r="G15" s="28"/>
      <c r="H15" s="94">
        <v>0</v>
      </c>
      <c r="I15" s="28"/>
      <c r="J15" s="28"/>
      <c r="K15" s="28"/>
      <c r="L15" s="94">
        <v>0</v>
      </c>
      <c r="M15" s="94">
        <v>0</v>
      </c>
      <c r="N15" s="28"/>
      <c r="O15" s="93">
        <v>0</v>
      </c>
      <c r="P15" s="93">
        <v>0</v>
      </c>
      <c r="Q15" s="28"/>
      <c r="R15" s="28"/>
      <c r="S15" s="28"/>
      <c r="T15" s="28"/>
      <c r="U15" s="28"/>
      <c r="V15" s="28"/>
      <c r="W15" s="28"/>
    </row>
    <row r="16" spans="2:23">
      <c r="B16" t="s">
        <v>224</v>
      </c>
      <c r="C16" t="s">
        <v>224</v>
      </c>
      <c r="D16" t="s">
        <v>224</v>
      </c>
      <c r="E16" t="s">
        <v>224</v>
      </c>
      <c r="F16" s="28"/>
      <c r="G16" s="28"/>
      <c r="H16" s="90">
        <v>0</v>
      </c>
      <c r="I16" t="s">
        <v>224</v>
      </c>
      <c r="J16" s="91">
        <v>0</v>
      </c>
      <c r="K16" s="91">
        <v>0</v>
      </c>
      <c r="L16" s="90">
        <v>0</v>
      </c>
      <c r="M16" s="90">
        <v>0</v>
      </c>
      <c r="N16" s="91">
        <v>0</v>
      </c>
      <c r="O16" s="91">
        <v>0</v>
      </c>
      <c r="P16" s="91">
        <v>0</v>
      </c>
      <c r="Q16" s="28"/>
      <c r="R16" s="28"/>
      <c r="S16" s="28"/>
      <c r="T16" s="28"/>
      <c r="U16" s="28"/>
      <c r="V16" s="28"/>
      <c r="W16" s="28"/>
    </row>
    <row r="17" spans="2:23">
      <c r="B17" s="92" t="s">
        <v>305</v>
      </c>
      <c r="E17" s="28"/>
      <c r="F17" s="28"/>
      <c r="G17" s="28"/>
      <c r="H17" s="94">
        <v>0</v>
      </c>
      <c r="I17" s="28"/>
      <c r="J17" s="28"/>
      <c r="K17" s="28"/>
      <c r="L17" s="94">
        <v>0</v>
      </c>
      <c r="M17" s="94">
        <v>0</v>
      </c>
      <c r="N17" s="28"/>
      <c r="O17" s="93">
        <v>0</v>
      </c>
      <c r="P17" s="93">
        <v>0</v>
      </c>
      <c r="Q17" s="28"/>
      <c r="R17" s="28"/>
      <c r="S17" s="28"/>
      <c r="T17" s="28"/>
      <c r="U17" s="28"/>
      <c r="V17" s="28"/>
      <c r="W17" s="28"/>
    </row>
    <row r="18" spans="2:23">
      <c r="B18" t="s">
        <v>224</v>
      </c>
      <c r="C18" t="s">
        <v>224</v>
      </c>
      <c r="D18" t="s">
        <v>224</v>
      </c>
      <c r="E18" t="s">
        <v>224</v>
      </c>
      <c r="F18" s="28"/>
      <c r="G18" s="28"/>
      <c r="H18" s="90">
        <v>0</v>
      </c>
      <c r="I18" t="s">
        <v>224</v>
      </c>
      <c r="J18" s="91">
        <v>0</v>
      </c>
      <c r="K18" s="91">
        <v>0</v>
      </c>
      <c r="L18" s="90">
        <v>0</v>
      </c>
      <c r="M18" s="90">
        <v>0</v>
      </c>
      <c r="N18" s="91">
        <v>0</v>
      </c>
      <c r="O18" s="91">
        <v>0</v>
      </c>
      <c r="P18" s="91">
        <v>0</v>
      </c>
      <c r="Q18" s="28"/>
      <c r="R18" s="28"/>
      <c r="S18" s="28"/>
      <c r="T18" s="28"/>
      <c r="U18" s="28"/>
      <c r="V18" s="28"/>
      <c r="W18" s="28"/>
    </row>
    <row r="19" spans="2:23">
      <c r="B19" s="92" t="s">
        <v>612</v>
      </c>
      <c r="E19" s="28"/>
      <c r="F19" s="28"/>
      <c r="G19" s="28"/>
      <c r="H19" s="94">
        <v>0</v>
      </c>
      <c r="I19" s="28"/>
      <c r="J19" s="28"/>
      <c r="K19" s="28"/>
      <c r="L19" s="94">
        <v>0</v>
      </c>
      <c r="M19" s="94">
        <v>0</v>
      </c>
      <c r="N19" s="28"/>
      <c r="O19" s="93">
        <v>0</v>
      </c>
      <c r="P19" s="93">
        <v>0</v>
      </c>
      <c r="Q19" s="28"/>
      <c r="R19" s="28"/>
      <c r="S19" s="28"/>
      <c r="T19" s="28"/>
      <c r="U19" s="28"/>
      <c r="V19" s="28"/>
      <c r="W19" s="28"/>
    </row>
    <row r="20" spans="2:23">
      <c r="B20" t="s">
        <v>224</v>
      </c>
      <c r="C20" t="s">
        <v>224</v>
      </c>
      <c r="D20" t="s">
        <v>224</v>
      </c>
      <c r="E20" t="s">
        <v>224</v>
      </c>
      <c r="F20" s="28"/>
      <c r="G20" s="28"/>
      <c r="H20" s="90">
        <v>0</v>
      </c>
      <c r="I20" t="s">
        <v>224</v>
      </c>
      <c r="J20" s="91">
        <v>0</v>
      </c>
      <c r="K20" s="91">
        <v>0</v>
      </c>
      <c r="L20" s="90">
        <v>0</v>
      </c>
      <c r="M20" s="90">
        <v>0</v>
      </c>
      <c r="N20" s="91">
        <v>0</v>
      </c>
      <c r="O20" s="91">
        <v>0</v>
      </c>
      <c r="P20" s="91">
        <v>0</v>
      </c>
      <c r="Q20" s="28"/>
      <c r="R20" s="28"/>
      <c r="S20" s="28"/>
      <c r="T20" s="28"/>
      <c r="U20" s="28"/>
      <c r="V20" s="28"/>
      <c r="W20" s="28"/>
    </row>
    <row r="21" spans="2:23">
      <c r="B21" s="92" t="s">
        <v>228</v>
      </c>
      <c r="D21" s="29"/>
      <c r="H21" s="94">
        <v>0</v>
      </c>
      <c r="L21" s="94">
        <v>0</v>
      </c>
      <c r="M21" s="94">
        <v>0</v>
      </c>
      <c r="O21" s="93">
        <v>0</v>
      </c>
      <c r="P21" s="93">
        <v>0</v>
      </c>
    </row>
    <row r="22" spans="2:23">
      <c r="B22" s="92" t="s">
        <v>306</v>
      </c>
      <c r="D22" s="29"/>
      <c r="H22" s="94">
        <v>0</v>
      </c>
      <c r="L22" s="94">
        <v>0</v>
      </c>
      <c r="M22" s="94">
        <v>0</v>
      </c>
      <c r="O22" s="93">
        <v>0</v>
      </c>
      <c r="P22" s="93">
        <v>0</v>
      </c>
    </row>
    <row r="23" spans="2:23">
      <c r="B23" t="s">
        <v>224</v>
      </c>
      <c r="C23" t="s">
        <v>224</v>
      </c>
      <c r="D23" t="s">
        <v>224</v>
      </c>
      <c r="E23" t="s">
        <v>224</v>
      </c>
      <c r="H23" s="90">
        <v>0</v>
      </c>
      <c r="I23" t="s">
        <v>224</v>
      </c>
      <c r="J23" s="91">
        <v>0</v>
      </c>
      <c r="K23" s="91">
        <v>0</v>
      </c>
      <c r="L23" s="90">
        <v>0</v>
      </c>
      <c r="M23" s="90">
        <v>0</v>
      </c>
      <c r="N23" s="91">
        <v>0</v>
      </c>
      <c r="O23" s="91">
        <v>0</v>
      </c>
      <c r="P23" s="91">
        <v>0</v>
      </c>
    </row>
    <row r="24" spans="2:23">
      <c r="B24" s="92" t="s">
        <v>307</v>
      </c>
      <c r="D24" s="29"/>
      <c r="H24" s="94">
        <v>0</v>
      </c>
      <c r="L24" s="94">
        <v>0</v>
      </c>
      <c r="M24" s="94">
        <v>0</v>
      </c>
      <c r="O24" s="93">
        <v>0</v>
      </c>
      <c r="P24" s="93">
        <v>0</v>
      </c>
    </row>
    <row r="25" spans="2:23">
      <c r="B25" t="s">
        <v>224</v>
      </c>
      <c r="C25" t="s">
        <v>224</v>
      </c>
      <c r="D25" t="s">
        <v>224</v>
      </c>
      <c r="E25" t="s">
        <v>224</v>
      </c>
      <c r="H25" s="90">
        <v>0</v>
      </c>
      <c r="I25" t="s">
        <v>224</v>
      </c>
      <c r="J25" s="91">
        <v>0</v>
      </c>
      <c r="K25" s="91">
        <v>0</v>
      </c>
      <c r="L25" s="90">
        <v>0</v>
      </c>
      <c r="M25" s="90">
        <v>0</v>
      </c>
      <c r="N25" s="91">
        <v>0</v>
      </c>
      <c r="O25" s="91">
        <v>0</v>
      </c>
      <c r="P25" s="91">
        <v>0</v>
      </c>
    </row>
    <row r="26" spans="2:23">
      <c r="B26" t="s">
        <v>238</v>
      </c>
      <c r="D26" s="29"/>
    </row>
    <row r="27" spans="2:23">
      <c r="B27" t="s">
        <v>300</v>
      </c>
      <c r="D27" s="29"/>
    </row>
    <row r="28" spans="2:23">
      <c r="B28" t="s">
        <v>301</v>
      </c>
      <c r="D28" s="29"/>
    </row>
    <row r="29" spans="2:23">
      <c r="B29" t="s">
        <v>302</v>
      </c>
      <c r="D29" s="29"/>
    </row>
    <row r="30" spans="2:23">
      <c r="D30" s="29"/>
    </row>
    <row r="31" spans="2:23">
      <c r="D31" s="29"/>
    </row>
    <row r="32" spans="2:23">
      <c r="D32" s="29"/>
    </row>
    <row r="33" spans="4:4">
      <c r="D33" s="29"/>
    </row>
    <row r="34" spans="4:4">
      <c r="D34" s="29"/>
    </row>
    <row r="35" spans="4:4">
      <c r="D35" s="29"/>
    </row>
    <row r="36" spans="4:4">
      <c r="D36" s="29"/>
    </row>
    <row r="37" spans="4:4">
      <c r="D37" s="29"/>
    </row>
    <row r="38" spans="4:4">
      <c r="D38" s="29"/>
    </row>
    <row r="39" spans="4:4">
      <c r="D39" s="29"/>
    </row>
    <row r="40" spans="4:4">
      <c r="D40" s="29"/>
    </row>
    <row r="41" spans="4:4">
      <c r="D41" s="29"/>
    </row>
    <row r="42" spans="4:4">
      <c r="D42" s="29"/>
    </row>
    <row r="43" spans="4:4">
      <c r="D43" s="29"/>
    </row>
    <row r="44" spans="4:4">
      <c r="D44" s="29"/>
    </row>
    <row r="45" spans="4:4">
      <c r="D45" s="29"/>
    </row>
    <row r="46" spans="4:4">
      <c r="D46" s="29"/>
    </row>
    <row r="47" spans="4:4">
      <c r="D47" s="29"/>
    </row>
    <row r="48" spans="4:4">
      <c r="D48" s="29"/>
    </row>
    <row r="49" spans="4:4">
      <c r="D49" s="29"/>
    </row>
    <row r="50" spans="4:4">
      <c r="D50" s="29"/>
    </row>
    <row r="51" spans="4:4">
      <c r="D51" s="29"/>
    </row>
    <row r="52" spans="4:4">
      <c r="D52" s="29"/>
    </row>
    <row r="53" spans="4:4">
      <c r="D53" s="29"/>
    </row>
    <row r="54" spans="4:4">
      <c r="D54" s="29"/>
    </row>
    <row r="55" spans="4:4">
      <c r="D55" s="29"/>
    </row>
    <row r="56" spans="4:4">
      <c r="D56" s="29"/>
    </row>
    <row r="57" spans="4:4">
      <c r="D57" s="29"/>
    </row>
    <row r="58" spans="4:4">
      <c r="D58" s="29"/>
    </row>
    <row r="59" spans="4:4">
      <c r="D59" s="29"/>
    </row>
    <row r="60" spans="4:4">
      <c r="D60" s="29"/>
    </row>
    <row r="61" spans="4:4">
      <c r="D61" s="29"/>
    </row>
    <row r="62" spans="4:4">
      <c r="D62" s="29"/>
    </row>
    <row r="63" spans="4:4">
      <c r="D63" s="29"/>
    </row>
    <row r="64" spans="4:4">
      <c r="D64" s="29"/>
    </row>
    <row r="65" spans="4:4">
      <c r="D65" s="29"/>
    </row>
    <row r="66" spans="4:4">
      <c r="D66" s="29"/>
    </row>
    <row r="67" spans="4:4">
      <c r="D67" s="29"/>
    </row>
    <row r="68" spans="4:4">
      <c r="D68" s="29"/>
    </row>
    <row r="69" spans="4:4">
      <c r="D69" s="29"/>
    </row>
    <row r="70" spans="4:4">
      <c r="D70" s="29"/>
    </row>
    <row r="71" spans="4:4">
      <c r="D71" s="29"/>
    </row>
    <row r="72" spans="4:4">
      <c r="D72" s="29"/>
    </row>
    <row r="73" spans="4:4">
      <c r="D73" s="29"/>
    </row>
    <row r="74" spans="4:4">
      <c r="D74" s="29"/>
    </row>
    <row r="75" spans="4:4">
      <c r="D75" s="29"/>
    </row>
    <row r="76" spans="4:4">
      <c r="D76" s="29"/>
    </row>
    <row r="77" spans="4:4">
      <c r="D77" s="29"/>
    </row>
    <row r="78" spans="4:4">
      <c r="D78" s="29"/>
    </row>
    <row r="79" spans="4:4">
      <c r="D79" s="29"/>
    </row>
    <row r="80" spans="4:4">
      <c r="D80" s="29"/>
    </row>
    <row r="81" spans="4:4">
      <c r="D81" s="29"/>
    </row>
    <row r="82" spans="4:4">
      <c r="D82" s="29"/>
    </row>
    <row r="83" spans="4:4">
      <c r="D83" s="29"/>
    </row>
    <row r="84" spans="4:4">
      <c r="D84" s="29"/>
    </row>
    <row r="85" spans="4:4">
      <c r="D85" s="29"/>
    </row>
    <row r="86" spans="4:4">
      <c r="D86" s="29"/>
    </row>
    <row r="87" spans="4:4">
      <c r="D87" s="29"/>
    </row>
    <row r="88" spans="4:4">
      <c r="D88" s="29"/>
    </row>
    <row r="89" spans="4:4">
      <c r="D89" s="29"/>
    </row>
    <row r="90" spans="4:4">
      <c r="D90" s="29"/>
    </row>
    <row r="91" spans="4:4">
      <c r="D91" s="29"/>
    </row>
    <row r="92" spans="4:4">
      <c r="D92" s="29"/>
    </row>
    <row r="93" spans="4:4">
      <c r="D93" s="29"/>
    </row>
    <row r="94" spans="4:4">
      <c r="D94" s="29"/>
    </row>
    <row r="95" spans="4:4">
      <c r="D95" s="29"/>
    </row>
    <row r="96" spans="4:4">
      <c r="D96" s="29"/>
    </row>
    <row r="97" spans="4:4">
      <c r="D97" s="29"/>
    </row>
    <row r="98" spans="4:4">
      <c r="D98" s="29"/>
    </row>
    <row r="99" spans="4:4">
      <c r="D99" s="29"/>
    </row>
    <row r="100" spans="4:4">
      <c r="D100" s="29"/>
    </row>
    <row r="101" spans="4:4">
      <c r="D101" s="29"/>
    </row>
    <row r="102" spans="4:4">
      <c r="D102" s="29"/>
    </row>
    <row r="103" spans="4:4">
      <c r="D103" s="29"/>
    </row>
    <row r="104" spans="4:4">
      <c r="D104" s="29"/>
    </row>
    <row r="105" spans="4:4">
      <c r="D105" s="29"/>
    </row>
    <row r="106" spans="4:4">
      <c r="D106" s="29"/>
    </row>
    <row r="107" spans="4:4">
      <c r="D107" s="29"/>
    </row>
    <row r="108" spans="4:4">
      <c r="D108" s="29"/>
    </row>
    <row r="109" spans="4:4">
      <c r="D109" s="29"/>
    </row>
    <row r="110" spans="4:4">
      <c r="D110" s="29"/>
    </row>
    <row r="111" spans="4:4">
      <c r="D111" s="29"/>
    </row>
    <row r="112" spans="4:4">
      <c r="D112" s="29"/>
    </row>
    <row r="113" spans="4:4">
      <c r="D113" s="29"/>
    </row>
    <row r="114" spans="4:4">
      <c r="D114" s="29"/>
    </row>
    <row r="115" spans="4:4">
      <c r="D115" s="29"/>
    </row>
    <row r="116" spans="4:4">
      <c r="D116" s="29"/>
    </row>
    <row r="117" spans="4:4">
      <c r="D117" s="29"/>
    </row>
    <row r="118" spans="4:4">
      <c r="D118" s="29"/>
    </row>
    <row r="119" spans="4:4">
      <c r="D119" s="29"/>
    </row>
    <row r="120" spans="4:4">
      <c r="D120" s="29"/>
    </row>
    <row r="121" spans="4:4">
      <c r="D121" s="29"/>
    </row>
    <row r="122" spans="4:4">
      <c r="D122" s="29"/>
    </row>
    <row r="123" spans="4:4">
      <c r="D123" s="29"/>
    </row>
    <row r="124" spans="4:4">
      <c r="D124" s="29"/>
    </row>
    <row r="125" spans="4:4">
      <c r="D125" s="29"/>
    </row>
    <row r="126" spans="4:4">
      <c r="D126" s="29"/>
    </row>
    <row r="127" spans="4:4">
      <c r="D127" s="29"/>
    </row>
    <row r="128" spans="4:4">
      <c r="D128" s="29"/>
    </row>
    <row r="129" spans="4:4">
      <c r="D129" s="29"/>
    </row>
    <row r="130" spans="4:4">
      <c r="D130" s="29"/>
    </row>
    <row r="131" spans="4:4">
      <c r="D131" s="29"/>
    </row>
    <row r="132" spans="4:4">
      <c r="D132" s="29"/>
    </row>
    <row r="133" spans="4:4">
      <c r="D133" s="29"/>
    </row>
    <row r="134" spans="4:4">
      <c r="D134" s="29"/>
    </row>
    <row r="135" spans="4:4">
      <c r="D135" s="29"/>
    </row>
    <row r="136" spans="4:4">
      <c r="D136" s="29"/>
    </row>
    <row r="137" spans="4:4">
      <c r="D137" s="29"/>
    </row>
    <row r="138" spans="4:4">
      <c r="D138" s="29"/>
    </row>
    <row r="139" spans="4:4">
      <c r="D139" s="29"/>
    </row>
    <row r="140" spans="4:4">
      <c r="D140" s="29"/>
    </row>
    <row r="141" spans="4:4">
      <c r="D141" s="29"/>
    </row>
    <row r="142" spans="4:4">
      <c r="D142" s="29"/>
    </row>
    <row r="143" spans="4:4">
      <c r="D143" s="29"/>
    </row>
    <row r="144" spans="4:4">
      <c r="D144" s="29"/>
    </row>
    <row r="145" spans="4:4">
      <c r="D145" s="29"/>
    </row>
    <row r="146" spans="4:4">
      <c r="D146" s="29"/>
    </row>
    <row r="147" spans="4:4">
      <c r="D147" s="29"/>
    </row>
    <row r="148" spans="4:4">
      <c r="D148" s="29"/>
    </row>
    <row r="149" spans="4:4">
      <c r="D149" s="29"/>
    </row>
    <row r="150" spans="4:4">
      <c r="D150" s="29"/>
    </row>
    <row r="151" spans="4:4">
      <c r="D151" s="29"/>
    </row>
    <row r="152" spans="4:4">
      <c r="D152" s="29"/>
    </row>
    <row r="153" spans="4:4">
      <c r="D153" s="29"/>
    </row>
    <row r="154" spans="4:4">
      <c r="D154" s="29"/>
    </row>
    <row r="155" spans="4:4">
      <c r="D155" s="29"/>
    </row>
    <row r="156" spans="4:4">
      <c r="D156" s="29"/>
    </row>
    <row r="157" spans="4:4">
      <c r="D157" s="29"/>
    </row>
    <row r="158" spans="4:4">
      <c r="D158" s="29"/>
    </row>
    <row r="159" spans="4:4">
      <c r="D159" s="29"/>
    </row>
    <row r="160" spans="4:4">
      <c r="D160" s="29"/>
    </row>
    <row r="161" spans="4:4">
      <c r="D161" s="29"/>
    </row>
    <row r="162" spans="4:4">
      <c r="D162" s="29"/>
    </row>
    <row r="163" spans="4:4">
      <c r="D163" s="29"/>
    </row>
    <row r="164" spans="4:4">
      <c r="D164" s="29"/>
    </row>
    <row r="165" spans="4:4">
      <c r="D165" s="29"/>
    </row>
    <row r="166" spans="4:4">
      <c r="D166" s="29"/>
    </row>
    <row r="167" spans="4:4">
      <c r="D167" s="29"/>
    </row>
    <row r="168" spans="4:4">
      <c r="D168" s="29"/>
    </row>
    <row r="169" spans="4:4">
      <c r="D169" s="29"/>
    </row>
    <row r="170" spans="4:4">
      <c r="D170" s="29"/>
    </row>
    <row r="171" spans="4:4">
      <c r="D171" s="29"/>
    </row>
    <row r="172" spans="4:4">
      <c r="D172" s="29"/>
    </row>
    <row r="173" spans="4:4">
      <c r="D173" s="29"/>
    </row>
    <row r="174" spans="4:4">
      <c r="D174" s="29"/>
    </row>
    <row r="175" spans="4:4">
      <c r="D175" s="29"/>
    </row>
    <row r="176" spans="4:4">
      <c r="D176" s="29"/>
    </row>
    <row r="177" spans="4:4">
      <c r="D177" s="29"/>
    </row>
    <row r="178" spans="4:4">
      <c r="D178" s="29"/>
    </row>
    <row r="179" spans="4:4">
      <c r="D179" s="29"/>
    </row>
    <row r="180" spans="4:4">
      <c r="D180" s="29"/>
    </row>
    <row r="181" spans="4:4">
      <c r="D181" s="29"/>
    </row>
    <row r="182" spans="4:4">
      <c r="D182" s="29"/>
    </row>
    <row r="183" spans="4:4">
      <c r="D183" s="29"/>
    </row>
    <row r="184" spans="4:4">
      <c r="D184" s="29"/>
    </row>
    <row r="185" spans="4:4">
      <c r="D185" s="29"/>
    </row>
    <row r="186" spans="4:4">
      <c r="D186" s="29"/>
    </row>
    <row r="187" spans="4:4">
      <c r="D187" s="29"/>
    </row>
    <row r="188" spans="4:4">
      <c r="D188" s="29"/>
    </row>
    <row r="189" spans="4:4">
      <c r="D189" s="29"/>
    </row>
    <row r="190" spans="4:4">
      <c r="D190" s="29"/>
    </row>
    <row r="191" spans="4:4">
      <c r="D191" s="29"/>
    </row>
    <row r="192" spans="4:4">
      <c r="D192" s="29"/>
    </row>
    <row r="193" spans="4:4">
      <c r="D193" s="29"/>
    </row>
    <row r="194" spans="4:4">
      <c r="D194" s="29"/>
    </row>
    <row r="195" spans="4:4">
      <c r="D195" s="29"/>
    </row>
    <row r="196" spans="4:4">
      <c r="D196" s="29"/>
    </row>
    <row r="197" spans="4:4">
      <c r="D197" s="29"/>
    </row>
    <row r="198" spans="4:4">
      <c r="D198" s="29"/>
    </row>
    <row r="199" spans="4:4">
      <c r="D199" s="29"/>
    </row>
    <row r="200" spans="4:4">
      <c r="D200" s="29"/>
    </row>
    <row r="201" spans="4:4">
      <c r="D201" s="29"/>
    </row>
    <row r="202" spans="4:4">
      <c r="D202" s="29"/>
    </row>
    <row r="203" spans="4:4">
      <c r="D203" s="29"/>
    </row>
    <row r="204" spans="4:4">
      <c r="D204" s="29"/>
    </row>
    <row r="205" spans="4:4">
      <c r="D205" s="29"/>
    </row>
    <row r="206" spans="4:4">
      <c r="D206" s="29"/>
    </row>
    <row r="207" spans="4:4">
      <c r="D207" s="29"/>
    </row>
    <row r="208" spans="4:4">
      <c r="D208" s="29"/>
    </row>
    <row r="209" spans="4:4">
      <c r="D209" s="29"/>
    </row>
    <row r="210" spans="4:4">
      <c r="D210" s="29"/>
    </row>
    <row r="211" spans="4:4">
      <c r="D211" s="29"/>
    </row>
    <row r="212" spans="4:4">
      <c r="D212" s="29"/>
    </row>
    <row r="213" spans="4:4">
      <c r="D213" s="29"/>
    </row>
    <row r="214" spans="4:4">
      <c r="D214" s="29"/>
    </row>
    <row r="215" spans="4:4">
      <c r="D215" s="29"/>
    </row>
    <row r="216" spans="4:4">
      <c r="D216" s="29"/>
    </row>
    <row r="217" spans="4:4">
      <c r="D217" s="29"/>
    </row>
    <row r="218" spans="4:4">
      <c r="D218" s="29"/>
    </row>
    <row r="219" spans="4:4">
      <c r="D219" s="29"/>
    </row>
    <row r="220" spans="4:4">
      <c r="D220" s="29"/>
    </row>
    <row r="221" spans="4:4">
      <c r="D221" s="29"/>
    </row>
    <row r="222" spans="4:4">
      <c r="D222" s="29"/>
    </row>
    <row r="223" spans="4:4">
      <c r="D223" s="29"/>
    </row>
    <row r="224" spans="4:4">
      <c r="D224" s="29"/>
    </row>
    <row r="225" spans="4:4">
      <c r="D225" s="29"/>
    </row>
    <row r="226" spans="4:4">
      <c r="D226" s="29"/>
    </row>
    <row r="227" spans="4:4">
      <c r="D227" s="29"/>
    </row>
    <row r="228" spans="4:4">
      <c r="D228" s="29"/>
    </row>
    <row r="229" spans="4:4">
      <c r="D229" s="29"/>
    </row>
    <row r="230" spans="4:4">
      <c r="D230" s="29"/>
    </row>
    <row r="231" spans="4:4">
      <c r="D231" s="29"/>
    </row>
    <row r="232" spans="4:4">
      <c r="D232" s="29"/>
    </row>
    <row r="233" spans="4:4">
      <c r="D233" s="29"/>
    </row>
    <row r="234" spans="4:4">
      <c r="D234" s="29"/>
    </row>
    <row r="235" spans="4:4">
      <c r="D235" s="29"/>
    </row>
    <row r="236" spans="4:4">
      <c r="D236" s="29"/>
    </row>
    <row r="237" spans="4:4">
      <c r="D237" s="29"/>
    </row>
    <row r="238" spans="4:4">
      <c r="D238" s="29"/>
    </row>
    <row r="239" spans="4:4">
      <c r="D239" s="29"/>
    </row>
    <row r="240" spans="4:4">
      <c r="D240" s="29"/>
    </row>
    <row r="241" spans="4:4">
      <c r="D241" s="29"/>
    </row>
    <row r="242" spans="4:4">
      <c r="D242" s="29"/>
    </row>
    <row r="243" spans="4:4">
      <c r="D243" s="29"/>
    </row>
    <row r="244" spans="4:4">
      <c r="D244" s="29"/>
    </row>
    <row r="245" spans="4:4">
      <c r="D245" s="29"/>
    </row>
    <row r="246" spans="4:4">
      <c r="D246" s="29"/>
    </row>
    <row r="247" spans="4:4">
      <c r="D247" s="29"/>
    </row>
    <row r="248" spans="4:4">
      <c r="D248" s="29"/>
    </row>
    <row r="249" spans="4:4">
      <c r="D249" s="29"/>
    </row>
    <row r="250" spans="4:4">
      <c r="D250" s="29"/>
    </row>
    <row r="251" spans="4:4">
      <c r="D251" s="29"/>
    </row>
    <row r="252" spans="4:4">
      <c r="D252" s="29"/>
    </row>
    <row r="253" spans="4:4">
      <c r="D253" s="29"/>
    </row>
    <row r="254" spans="4:4">
      <c r="D254" s="29"/>
    </row>
    <row r="255" spans="4:4">
      <c r="D255" s="29"/>
    </row>
    <row r="256" spans="4:4">
      <c r="D256" s="29"/>
    </row>
    <row r="257" spans="4:4">
      <c r="D257" s="29"/>
    </row>
    <row r="258" spans="4:4">
      <c r="D258" s="29"/>
    </row>
    <row r="259" spans="4:4">
      <c r="D259" s="29"/>
    </row>
    <row r="260" spans="4:4">
      <c r="D260" s="29"/>
    </row>
    <row r="261" spans="4:4">
      <c r="D261" s="29"/>
    </row>
    <row r="262" spans="4:4">
      <c r="D262" s="29"/>
    </row>
    <row r="263" spans="4:4">
      <c r="D263" s="29"/>
    </row>
    <row r="264" spans="4:4">
      <c r="D264" s="29"/>
    </row>
    <row r="265" spans="4:4">
      <c r="D265" s="29"/>
    </row>
    <row r="266" spans="4:4">
      <c r="D266" s="29"/>
    </row>
    <row r="267" spans="4:4">
      <c r="D267" s="29"/>
    </row>
    <row r="268" spans="4:4">
      <c r="D268" s="29"/>
    </row>
    <row r="269" spans="4:4">
      <c r="D269" s="29"/>
    </row>
    <row r="270" spans="4:4">
      <c r="D270" s="29"/>
    </row>
    <row r="271" spans="4:4">
      <c r="D271" s="29"/>
    </row>
    <row r="272" spans="4:4">
      <c r="D272" s="29"/>
    </row>
    <row r="273" spans="4:4">
      <c r="D273" s="29"/>
    </row>
    <row r="274" spans="4:4">
      <c r="D274" s="29"/>
    </row>
    <row r="275" spans="4:4">
      <c r="D275" s="29"/>
    </row>
    <row r="276" spans="4:4">
      <c r="D276" s="29"/>
    </row>
    <row r="277" spans="4:4">
      <c r="D277" s="29"/>
    </row>
    <row r="278" spans="4:4">
      <c r="D278" s="29"/>
    </row>
    <row r="279" spans="4:4">
      <c r="D279" s="29"/>
    </row>
    <row r="280" spans="4:4">
      <c r="D280" s="29"/>
    </row>
    <row r="281" spans="4:4">
      <c r="D281" s="29"/>
    </row>
    <row r="282" spans="4:4">
      <c r="D282" s="29"/>
    </row>
    <row r="283" spans="4:4">
      <c r="D283" s="29"/>
    </row>
    <row r="284" spans="4:4">
      <c r="D284" s="29"/>
    </row>
    <row r="285" spans="4:4">
      <c r="D285" s="29"/>
    </row>
    <row r="286" spans="4:4">
      <c r="D286" s="29"/>
    </row>
    <row r="287" spans="4:4">
      <c r="D287" s="29"/>
    </row>
    <row r="288" spans="4:4">
      <c r="D288" s="29"/>
    </row>
    <row r="289" spans="4:4">
      <c r="D289" s="29"/>
    </row>
    <row r="290" spans="4:4">
      <c r="D290" s="29"/>
    </row>
    <row r="291" spans="4:4">
      <c r="D291" s="29"/>
    </row>
    <row r="292" spans="4:4">
      <c r="D292" s="29"/>
    </row>
    <row r="293" spans="4:4">
      <c r="D293" s="29"/>
    </row>
    <row r="294" spans="4:4">
      <c r="D294" s="29"/>
    </row>
    <row r="295" spans="4:4">
      <c r="D295" s="29"/>
    </row>
    <row r="296" spans="4:4">
      <c r="D296" s="29"/>
    </row>
    <row r="297" spans="4:4">
      <c r="D297" s="29"/>
    </row>
    <row r="298" spans="4:4">
      <c r="D298" s="29"/>
    </row>
    <row r="299" spans="4:4">
      <c r="D299" s="29"/>
    </row>
    <row r="300" spans="4:4">
      <c r="D300" s="29"/>
    </row>
    <row r="301" spans="4:4">
      <c r="D301" s="29"/>
    </row>
    <row r="302" spans="4:4">
      <c r="D302" s="29"/>
    </row>
    <row r="303" spans="4:4">
      <c r="D303" s="29"/>
    </row>
    <row r="304" spans="4:4">
      <c r="D304" s="29"/>
    </row>
    <row r="305" spans="4:4">
      <c r="D305" s="29"/>
    </row>
    <row r="306" spans="4:4">
      <c r="D306" s="29"/>
    </row>
    <row r="307" spans="4:4">
      <c r="D307" s="29"/>
    </row>
    <row r="308" spans="4:4">
      <c r="D308" s="29"/>
    </row>
    <row r="309" spans="4:4">
      <c r="D309" s="29"/>
    </row>
    <row r="310" spans="4:4">
      <c r="D310" s="29"/>
    </row>
    <row r="311" spans="4:4">
      <c r="D311" s="29"/>
    </row>
    <row r="312" spans="4:4">
      <c r="D312" s="29"/>
    </row>
    <row r="313" spans="4:4">
      <c r="D313" s="29"/>
    </row>
    <row r="314" spans="4:4">
      <c r="D314" s="29"/>
    </row>
    <row r="315" spans="4:4">
      <c r="D315" s="29"/>
    </row>
    <row r="316" spans="4:4">
      <c r="D316" s="29"/>
    </row>
    <row r="317" spans="4:4">
      <c r="D317" s="29"/>
    </row>
    <row r="318" spans="4:4">
      <c r="D318" s="29"/>
    </row>
    <row r="319" spans="4:4">
      <c r="D319" s="29"/>
    </row>
    <row r="320" spans="4:4">
      <c r="D320" s="29"/>
    </row>
    <row r="321" spans="4:4">
      <c r="D321" s="29"/>
    </row>
    <row r="322" spans="4:4">
      <c r="D322" s="29"/>
    </row>
    <row r="323" spans="4:4">
      <c r="D323" s="29"/>
    </row>
    <row r="324" spans="4:4">
      <c r="D324" s="29"/>
    </row>
    <row r="325" spans="4:4">
      <c r="D325" s="29"/>
    </row>
    <row r="326" spans="4:4">
      <c r="D326" s="29"/>
    </row>
    <row r="327" spans="4:4">
      <c r="D327" s="29"/>
    </row>
    <row r="328" spans="4:4">
      <c r="D328" s="29"/>
    </row>
    <row r="329" spans="4:4">
      <c r="D329" s="29"/>
    </row>
    <row r="330" spans="4:4">
      <c r="D330" s="29"/>
    </row>
    <row r="331" spans="4:4">
      <c r="D331" s="29"/>
    </row>
    <row r="332" spans="4:4">
      <c r="D332" s="29"/>
    </row>
    <row r="333" spans="4:4">
      <c r="D333" s="29"/>
    </row>
    <row r="334" spans="4:4">
      <c r="D334" s="29"/>
    </row>
    <row r="335" spans="4:4">
      <c r="D335" s="29"/>
    </row>
    <row r="336" spans="4:4">
      <c r="D336" s="29"/>
    </row>
    <row r="337" spans="4:4">
      <c r="D337" s="29"/>
    </row>
    <row r="338" spans="4:4">
      <c r="D338" s="29"/>
    </row>
    <row r="339" spans="4:4">
      <c r="D339" s="29"/>
    </row>
    <row r="340" spans="4:4">
      <c r="D340" s="29"/>
    </row>
    <row r="341" spans="4:4">
      <c r="D341" s="29"/>
    </row>
    <row r="342" spans="4:4">
      <c r="D342" s="29"/>
    </row>
    <row r="343" spans="4:4">
      <c r="D343" s="29"/>
    </row>
    <row r="344" spans="4:4">
      <c r="D344" s="29"/>
    </row>
    <row r="345" spans="4:4">
      <c r="D345" s="29"/>
    </row>
    <row r="346" spans="4:4">
      <c r="D346" s="29"/>
    </row>
    <row r="347" spans="4:4">
      <c r="D347" s="29"/>
    </row>
    <row r="348" spans="4:4">
      <c r="D348" s="29"/>
    </row>
    <row r="349" spans="4:4">
      <c r="D349" s="29"/>
    </row>
    <row r="350" spans="4:4">
      <c r="D350" s="29"/>
    </row>
    <row r="351" spans="4:4">
      <c r="D351" s="29"/>
    </row>
    <row r="352" spans="4:4">
      <c r="D352" s="29"/>
    </row>
    <row r="353" spans="4:4">
      <c r="D353" s="29"/>
    </row>
    <row r="354" spans="4:4">
      <c r="D354" s="29"/>
    </row>
    <row r="355" spans="4:4">
      <c r="D355" s="29"/>
    </row>
    <row r="356" spans="4:4">
      <c r="D356" s="29"/>
    </row>
    <row r="357" spans="4:4">
      <c r="D357" s="29"/>
    </row>
    <row r="358" spans="4:4">
      <c r="D358" s="29"/>
    </row>
    <row r="359" spans="4:4">
      <c r="D359" s="29"/>
    </row>
    <row r="360" spans="4:4">
      <c r="D360" s="29"/>
    </row>
    <row r="361" spans="4:4">
      <c r="D361" s="29"/>
    </row>
    <row r="362" spans="4:4">
      <c r="D362" s="29"/>
    </row>
    <row r="363" spans="4:4">
      <c r="D363" s="29"/>
    </row>
    <row r="364" spans="4:4">
      <c r="D364" s="29"/>
    </row>
    <row r="365" spans="4:4">
      <c r="D365" s="29"/>
    </row>
    <row r="366" spans="4:4">
      <c r="D366" s="29"/>
    </row>
    <row r="367" spans="4:4">
      <c r="D367" s="29"/>
    </row>
    <row r="368" spans="4:4">
      <c r="D368" s="29"/>
    </row>
    <row r="369" spans="2:4">
      <c r="D369" s="29"/>
    </row>
    <row r="370" spans="2:4">
      <c r="D370" s="29"/>
    </row>
    <row r="371" spans="2:4">
      <c r="D371" s="29"/>
    </row>
    <row r="372" spans="2:4">
      <c r="D372" s="29"/>
    </row>
    <row r="373" spans="2:4">
      <c r="D373" s="29"/>
    </row>
    <row r="374" spans="2:4">
      <c r="D374" s="29"/>
    </row>
    <row r="375" spans="2:4">
      <c r="B375" s="29"/>
      <c r="D375" s="29"/>
    </row>
    <row r="376" spans="2:4">
      <c r="B376" s="29"/>
      <c r="D376" s="29"/>
    </row>
    <row r="377" spans="2:4">
      <c r="B377" s="32"/>
      <c r="D377" s="29"/>
    </row>
    <row r="378" spans="2:4">
      <c r="D378" s="29"/>
    </row>
    <row r="379" spans="2:4">
      <c r="D379" s="29"/>
    </row>
    <row r="380" spans="2:4">
      <c r="D380" s="29"/>
    </row>
    <row r="381" spans="2:4">
      <c r="D381" s="29"/>
    </row>
    <row r="382" spans="2:4">
      <c r="D382" s="29"/>
    </row>
    <row r="383" spans="2:4">
      <c r="D383" s="29"/>
    </row>
    <row r="384" spans="2:4">
      <c r="D384" s="29"/>
    </row>
    <row r="385" spans="4:4">
      <c r="D385" s="29"/>
    </row>
    <row r="386" spans="4:4">
      <c r="D386" s="29"/>
    </row>
    <row r="387" spans="4:4">
      <c r="D387" s="29"/>
    </row>
  </sheetData>
  <mergeCells count="1">
    <mergeCell ref="B7:P7"/>
  </mergeCells>
  <dataValidations count="1">
    <dataValidation allowBlank="1" showInputMessage="1" showErrorMessage="1" sqref="A1:B1048576 C1 D1:XFD1048576 C3:C1048576" xr:uid="{00000000-0002-0000-1D00-000000000000}"/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91DB1-025A-4F3F-B872-CC98B606AC2A}">
  <sheetPr>
    <tabColor indexed="44"/>
    <pageSetUpPr fitToPage="1"/>
  </sheetPr>
  <dimension ref="B1:BP692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38.42578125" style="28" customWidth="1"/>
    <col min="3" max="7" width="10.7109375" style="28" customWidth="1"/>
    <col min="8" max="14" width="10.7109375" style="29" customWidth="1"/>
    <col min="15" max="15" width="14.7109375" style="29" customWidth="1"/>
    <col min="16" max="17" width="11.7109375" style="29" customWidth="1"/>
    <col min="18" max="18" width="14.7109375" style="29" customWidth="1"/>
    <col min="19" max="21" width="10.7109375" style="29" customWidth="1"/>
    <col min="22" max="22" width="7.5703125" style="29" customWidth="1"/>
    <col min="23" max="23" width="6.7109375" style="29" customWidth="1"/>
    <col min="24" max="24" width="7.7109375" style="29" customWidth="1"/>
    <col min="25" max="25" width="7.140625" style="29" customWidth="1"/>
    <col min="26" max="26" width="6" style="29" customWidth="1"/>
    <col min="27" max="27" width="7.85546875" style="29" customWidth="1"/>
    <col min="28" max="28" width="8.140625" style="29" customWidth="1"/>
    <col min="29" max="29" width="6.28515625" style="29" customWidth="1"/>
    <col min="30" max="30" width="8" style="29" customWidth="1"/>
    <col min="31" max="31" width="8.7109375" style="29" customWidth="1"/>
    <col min="32" max="32" width="10" style="29" customWidth="1"/>
    <col min="33" max="33" width="9.5703125" style="29" customWidth="1"/>
    <col min="34" max="34" width="6.140625" style="29" customWidth="1"/>
    <col min="35" max="36" width="5.7109375" style="29" customWidth="1"/>
    <col min="37" max="37" width="6.85546875" style="29" customWidth="1"/>
    <col min="38" max="38" width="6.42578125" style="29" customWidth="1"/>
    <col min="39" max="39" width="6.7109375" style="29" customWidth="1"/>
    <col min="40" max="40" width="7.28515625" style="29" customWidth="1"/>
    <col min="41" max="52" width="5.7109375" style="29" customWidth="1"/>
    <col min="53" max="16384" width="9.140625" style="29"/>
  </cols>
  <sheetData>
    <row r="1" spans="2:68">
      <c r="B1" s="16" t="s">
        <v>0</v>
      </c>
      <c r="C1" t="s">
        <v>197</v>
      </c>
    </row>
    <row r="2" spans="2:68">
      <c r="B2" s="16" t="s">
        <v>1</v>
      </c>
      <c r="C2" t="s">
        <v>1447</v>
      </c>
    </row>
    <row r="3" spans="2:68">
      <c r="B3" s="16" t="s">
        <v>2</v>
      </c>
      <c r="C3" t="s">
        <v>198</v>
      </c>
    </row>
    <row r="4" spans="2:68">
      <c r="B4" s="16" t="s">
        <v>3</v>
      </c>
    </row>
    <row r="6" spans="2:68" ht="26.25" customHeight="1">
      <c r="B6" s="6" t="s">
        <v>68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2"/>
      <c r="BP6" s="32"/>
    </row>
    <row r="7" spans="2:68" ht="26.25" customHeight="1">
      <c r="B7" s="6" t="s">
        <v>82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2"/>
      <c r="BK7" s="32"/>
      <c r="BP7" s="32"/>
    </row>
    <row r="8" spans="2:68" s="32" customFormat="1" ht="63">
      <c r="B8" s="50" t="s">
        <v>48</v>
      </c>
      <c r="C8" s="31" t="s">
        <v>49</v>
      </c>
      <c r="D8" s="31" t="s">
        <v>70</v>
      </c>
      <c r="E8" s="31" t="s">
        <v>83</v>
      </c>
      <c r="F8" s="31" t="s">
        <v>50</v>
      </c>
      <c r="G8" s="31" t="s">
        <v>84</v>
      </c>
      <c r="H8" s="31" t="s">
        <v>51</v>
      </c>
      <c r="I8" s="31" t="s">
        <v>52</v>
      </c>
      <c r="J8" s="31" t="s">
        <v>71</v>
      </c>
      <c r="K8" s="31" t="s">
        <v>72</v>
      </c>
      <c r="L8" s="31" t="s">
        <v>53</v>
      </c>
      <c r="M8" s="31" t="s">
        <v>54</v>
      </c>
      <c r="N8" s="31" t="s">
        <v>55</v>
      </c>
      <c r="O8" s="31" t="s">
        <v>187</v>
      </c>
      <c r="P8" s="31" t="s">
        <v>188</v>
      </c>
      <c r="Q8" s="51" t="s">
        <v>192</v>
      </c>
      <c r="R8" s="31" t="s">
        <v>56</v>
      </c>
      <c r="S8" s="31" t="s">
        <v>73</v>
      </c>
      <c r="T8" s="31" t="s">
        <v>57</v>
      </c>
      <c r="U8" s="52" t="s">
        <v>183</v>
      </c>
      <c r="W8" s="29"/>
      <c r="BA8" s="29"/>
      <c r="BK8" s="29"/>
      <c r="BL8" s="29"/>
      <c r="BM8" s="29"/>
      <c r="BP8" s="36"/>
    </row>
    <row r="9" spans="2:68" s="32" customFormat="1" ht="20.25" customHeight="1">
      <c r="B9" s="53"/>
      <c r="C9" s="34"/>
      <c r="D9" s="34"/>
      <c r="E9" s="34"/>
      <c r="F9" s="34"/>
      <c r="G9" s="34"/>
      <c r="H9" s="34"/>
      <c r="I9" s="34"/>
      <c r="J9" s="34" t="s">
        <v>74</v>
      </c>
      <c r="K9" s="34" t="s">
        <v>75</v>
      </c>
      <c r="L9" s="34"/>
      <c r="M9" s="34" t="s">
        <v>7</v>
      </c>
      <c r="N9" s="34" t="s">
        <v>7</v>
      </c>
      <c r="O9" s="34" t="s">
        <v>184</v>
      </c>
      <c r="P9" s="34"/>
      <c r="Q9" s="34" t="s">
        <v>185</v>
      </c>
      <c r="R9" s="34" t="s">
        <v>6</v>
      </c>
      <c r="S9" s="34" t="s">
        <v>7</v>
      </c>
      <c r="T9" s="34" t="s">
        <v>7</v>
      </c>
      <c r="U9" s="54" t="s">
        <v>7</v>
      </c>
      <c r="BK9" s="29"/>
      <c r="BM9" s="29"/>
      <c r="BP9" s="36"/>
    </row>
    <row r="10" spans="2:68" s="36" customFormat="1" ht="18" customHeight="1">
      <c r="B10" s="5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21" t="s">
        <v>66</v>
      </c>
      <c r="M10" s="21" t="s">
        <v>76</v>
      </c>
      <c r="N10" s="21" t="s">
        <v>77</v>
      </c>
      <c r="O10" s="21" t="s">
        <v>78</v>
      </c>
      <c r="P10" s="21" t="s">
        <v>79</v>
      </c>
      <c r="Q10" s="21" t="s">
        <v>80</v>
      </c>
      <c r="R10" s="21" t="s">
        <v>85</v>
      </c>
      <c r="S10" s="21" t="s">
        <v>86</v>
      </c>
      <c r="T10" s="38" t="s">
        <v>87</v>
      </c>
      <c r="U10" s="56" t="s">
        <v>186</v>
      </c>
      <c r="V10" s="48"/>
      <c r="BK10" s="29"/>
      <c r="BL10" s="32"/>
      <c r="BM10" s="29"/>
      <c r="BP10" s="29"/>
    </row>
    <row r="11" spans="2:68" s="36" customFormat="1" ht="18" customHeight="1" thickBot="1">
      <c r="B11" s="57" t="s">
        <v>88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88">
        <v>0</v>
      </c>
      <c r="P11" s="46"/>
      <c r="Q11" s="88">
        <v>0</v>
      </c>
      <c r="R11" s="88">
        <v>0</v>
      </c>
      <c r="S11" s="21"/>
      <c r="T11" s="89">
        <v>0</v>
      </c>
      <c r="U11" s="89">
        <v>0</v>
      </c>
      <c r="V11" s="48"/>
      <c r="BK11" s="29"/>
      <c r="BL11" s="32"/>
      <c r="BM11" s="29"/>
      <c r="BP11" s="29"/>
    </row>
    <row r="12" spans="2:68">
      <c r="B12" s="92" t="s">
        <v>201</v>
      </c>
      <c r="C12" s="29"/>
      <c r="D12" s="29"/>
      <c r="E12" s="29"/>
      <c r="F12" s="29"/>
      <c r="G12" s="29"/>
      <c r="K12" s="94">
        <v>0</v>
      </c>
      <c r="N12" s="93">
        <v>0</v>
      </c>
      <c r="O12" s="94">
        <v>0</v>
      </c>
      <c r="Q12" s="94">
        <v>0</v>
      </c>
      <c r="R12" s="94">
        <v>0</v>
      </c>
      <c r="T12" s="93">
        <v>0</v>
      </c>
      <c r="U12" s="93">
        <v>0</v>
      </c>
    </row>
    <row r="13" spans="2:68">
      <c r="B13" s="92" t="s">
        <v>304</v>
      </c>
      <c r="C13" s="29"/>
      <c r="D13" s="29"/>
      <c r="E13" s="29"/>
      <c r="F13" s="29"/>
      <c r="G13" s="29"/>
      <c r="K13" s="94">
        <v>0</v>
      </c>
      <c r="N13" s="93">
        <v>0</v>
      </c>
      <c r="O13" s="94">
        <v>0</v>
      </c>
      <c r="Q13" s="94">
        <v>0</v>
      </c>
      <c r="R13" s="94">
        <v>0</v>
      </c>
      <c r="T13" s="93">
        <v>0</v>
      </c>
      <c r="U13" s="93">
        <v>0</v>
      </c>
    </row>
    <row r="14" spans="2:68">
      <c r="B14" t="s">
        <v>224</v>
      </c>
      <c r="C14" t="s">
        <v>224</v>
      </c>
      <c r="D14" s="29"/>
      <c r="E14" s="29"/>
      <c r="F14" s="29"/>
      <c r="G14" t="s">
        <v>224</v>
      </c>
      <c r="H14" t="s">
        <v>224</v>
      </c>
      <c r="K14" s="90">
        <v>0</v>
      </c>
      <c r="L14" t="s">
        <v>224</v>
      </c>
      <c r="M14" s="91">
        <v>0</v>
      </c>
      <c r="N14" s="91">
        <v>0</v>
      </c>
      <c r="O14" s="90">
        <v>0</v>
      </c>
      <c r="P14" s="90">
        <v>0</v>
      </c>
      <c r="R14" s="90">
        <v>0</v>
      </c>
      <c r="S14" s="91">
        <v>0</v>
      </c>
      <c r="T14" s="91">
        <v>0</v>
      </c>
      <c r="U14" s="91">
        <v>0</v>
      </c>
    </row>
    <row r="15" spans="2:68">
      <c r="B15" s="92" t="s">
        <v>260</v>
      </c>
      <c r="C15" s="29"/>
      <c r="D15" s="29"/>
      <c r="E15" s="29"/>
      <c r="F15" s="29"/>
      <c r="G15" s="29"/>
      <c r="K15" s="94">
        <v>0</v>
      </c>
      <c r="N15" s="93">
        <v>0</v>
      </c>
      <c r="O15" s="94">
        <v>0</v>
      </c>
      <c r="Q15" s="94">
        <v>0</v>
      </c>
      <c r="R15" s="94">
        <v>0</v>
      </c>
      <c r="T15" s="93">
        <v>0</v>
      </c>
      <c r="U15" s="93">
        <v>0</v>
      </c>
    </row>
    <row r="16" spans="2:68">
      <c r="B16" t="s">
        <v>224</v>
      </c>
      <c r="C16" t="s">
        <v>224</v>
      </c>
      <c r="D16" s="29"/>
      <c r="E16" s="29"/>
      <c r="F16" s="29"/>
      <c r="G16" t="s">
        <v>224</v>
      </c>
      <c r="H16" t="s">
        <v>224</v>
      </c>
      <c r="K16" s="90">
        <v>0</v>
      </c>
      <c r="L16" t="s">
        <v>224</v>
      </c>
      <c r="M16" s="91">
        <v>0</v>
      </c>
      <c r="N16" s="91">
        <v>0</v>
      </c>
      <c r="O16" s="90">
        <v>0</v>
      </c>
      <c r="P16" s="90">
        <v>0</v>
      </c>
      <c r="R16" s="90">
        <v>0</v>
      </c>
      <c r="S16" s="91">
        <v>0</v>
      </c>
      <c r="T16" s="91">
        <v>0</v>
      </c>
      <c r="U16" s="91">
        <v>0</v>
      </c>
    </row>
    <row r="17" spans="2:21">
      <c r="B17" s="92" t="s">
        <v>305</v>
      </c>
      <c r="C17" s="29"/>
      <c r="D17" s="29"/>
      <c r="E17" s="29"/>
      <c r="F17" s="29"/>
      <c r="G17" s="29"/>
      <c r="K17" s="94">
        <v>0</v>
      </c>
      <c r="N17" s="93">
        <v>0</v>
      </c>
      <c r="O17" s="94">
        <v>0</v>
      </c>
      <c r="Q17" s="94">
        <v>0</v>
      </c>
      <c r="R17" s="94">
        <v>0</v>
      </c>
      <c r="T17" s="93">
        <v>0</v>
      </c>
      <c r="U17" s="93">
        <v>0</v>
      </c>
    </row>
    <row r="18" spans="2:21">
      <c r="B18" t="s">
        <v>224</v>
      </c>
      <c r="C18" t="s">
        <v>224</v>
      </c>
      <c r="D18" s="29"/>
      <c r="E18" s="29"/>
      <c r="F18" s="29"/>
      <c r="G18" t="s">
        <v>224</v>
      </c>
      <c r="H18" t="s">
        <v>224</v>
      </c>
      <c r="K18" s="90">
        <v>0</v>
      </c>
      <c r="L18" t="s">
        <v>224</v>
      </c>
      <c r="M18" s="91">
        <v>0</v>
      </c>
      <c r="N18" s="91">
        <v>0</v>
      </c>
      <c r="O18" s="90">
        <v>0</v>
      </c>
      <c r="P18" s="90">
        <v>0</v>
      </c>
      <c r="R18" s="90">
        <v>0</v>
      </c>
      <c r="S18" s="91">
        <v>0</v>
      </c>
      <c r="T18" s="91">
        <v>0</v>
      </c>
      <c r="U18" s="91">
        <v>0</v>
      </c>
    </row>
    <row r="19" spans="2:21">
      <c r="B19" s="92" t="s">
        <v>228</v>
      </c>
      <c r="C19" s="29"/>
      <c r="D19" s="29"/>
      <c r="E19" s="29"/>
      <c r="F19" s="29"/>
      <c r="G19" s="29"/>
      <c r="K19" s="94">
        <v>0</v>
      </c>
      <c r="N19" s="93">
        <v>0</v>
      </c>
      <c r="O19" s="94">
        <v>0</v>
      </c>
      <c r="Q19" s="94">
        <v>0</v>
      </c>
      <c r="R19" s="94">
        <v>0</v>
      </c>
      <c r="T19" s="93">
        <v>0</v>
      </c>
      <c r="U19" s="93">
        <v>0</v>
      </c>
    </row>
    <row r="20" spans="2:21">
      <c r="B20" s="92" t="s">
        <v>306</v>
      </c>
      <c r="C20" s="29"/>
      <c r="D20" s="29"/>
      <c r="E20" s="29"/>
      <c r="F20" s="29"/>
      <c r="G20" s="29"/>
      <c r="K20" s="94">
        <v>0</v>
      </c>
      <c r="N20" s="93">
        <v>0</v>
      </c>
      <c r="O20" s="94">
        <v>0</v>
      </c>
      <c r="Q20" s="94">
        <v>0</v>
      </c>
      <c r="R20" s="94">
        <v>0</v>
      </c>
      <c r="T20" s="93">
        <v>0</v>
      </c>
      <c r="U20" s="93">
        <v>0</v>
      </c>
    </row>
    <row r="21" spans="2:21">
      <c r="B21" t="s">
        <v>224</v>
      </c>
      <c r="C21" t="s">
        <v>224</v>
      </c>
      <c r="D21" s="29"/>
      <c r="E21" s="29"/>
      <c r="F21" s="29"/>
      <c r="G21" t="s">
        <v>224</v>
      </c>
      <c r="H21" t="s">
        <v>224</v>
      </c>
      <c r="K21" s="90">
        <v>0</v>
      </c>
      <c r="L21" t="s">
        <v>224</v>
      </c>
      <c r="M21" s="91">
        <v>0</v>
      </c>
      <c r="N21" s="91">
        <v>0</v>
      </c>
      <c r="O21" s="90">
        <v>0</v>
      </c>
      <c r="P21" s="90">
        <v>0</v>
      </c>
      <c r="R21" s="90">
        <v>0</v>
      </c>
      <c r="S21" s="91">
        <v>0</v>
      </c>
      <c r="T21" s="91">
        <v>0</v>
      </c>
      <c r="U21" s="91">
        <v>0</v>
      </c>
    </row>
    <row r="22" spans="2:21">
      <c r="B22" s="92" t="s">
        <v>307</v>
      </c>
      <c r="C22" s="29"/>
      <c r="D22" s="29"/>
      <c r="E22" s="29"/>
      <c r="F22" s="29"/>
      <c r="G22" s="29"/>
      <c r="K22" s="94">
        <v>0</v>
      </c>
      <c r="N22" s="93">
        <v>0</v>
      </c>
      <c r="O22" s="94">
        <v>0</v>
      </c>
      <c r="Q22" s="94">
        <v>0</v>
      </c>
      <c r="R22" s="94">
        <v>0</v>
      </c>
      <c r="T22" s="93">
        <v>0</v>
      </c>
      <c r="U22" s="93">
        <v>0</v>
      </c>
    </row>
    <row r="23" spans="2:21">
      <c r="B23" t="s">
        <v>224</v>
      </c>
      <c r="C23" t="s">
        <v>224</v>
      </c>
      <c r="D23" s="29"/>
      <c r="E23" s="29"/>
      <c r="F23" s="29"/>
      <c r="G23" t="s">
        <v>224</v>
      </c>
      <c r="H23" t="s">
        <v>224</v>
      </c>
      <c r="K23" s="90">
        <v>0</v>
      </c>
      <c r="L23" t="s">
        <v>224</v>
      </c>
      <c r="M23" s="91">
        <v>0</v>
      </c>
      <c r="N23" s="91">
        <v>0</v>
      </c>
      <c r="O23" s="90">
        <v>0</v>
      </c>
      <c r="P23" s="90">
        <v>0</v>
      </c>
      <c r="R23" s="90">
        <v>0</v>
      </c>
      <c r="S23" s="91">
        <v>0</v>
      </c>
      <c r="T23" s="91">
        <v>0</v>
      </c>
      <c r="U23" s="91">
        <v>0</v>
      </c>
    </row>
    <row r="24" spans="2:21">
      <c r="B24" t="s">
        <v>238</v>
      </c>
      <c r="C24" s="29"/>
      <c r="D24" s="29"/>
      <c r="E24" s="29"/>
      <c r="F24" s="29"/>
      <c r="G24" s="29"/>
    </row>
    <row r="25" spans="2:21">
      <c r="B25" t="s">
        <v>300</v>
      </c>
      <c r="C25" s="29"/>
      <c r="D25" s="29"/>
      <c r="E25" s="29"/>
      <c r="F25" s="29"/>
      <c r="G25" s="29"/>
    </row>
    <row r="26" spans="2:21">
      <c r="B26" t="s">
        <v>301</v>
      </c>
      <c r="C26" s="29"/>
      <c r="D26" s="29"/>
      <c r="E26" s="29"/>
      <c r="F26" s="29"/>
      <c r="G26" s="29"/>
    </row>
    <row r="27" spans="2:21">
      <c r="B27" t="s">
        <v>302</v>
      </c>
      <c r="C27" s="29"/>
      <c r="D27" s="29"/>
      <c r="E27" s="29"/>
      <c r="F27" s="29"/>
      <c r="G27" s="29"/>
    </row>
    <row r="28" spans="2:21">
      <c r="B28" t="s">
        <v>303</v>
      </c>
      <c r="C28" s="29"/>
      <c r="D28" s="29"/>
      <c r="E28" s="29"/>
      <c r="F28" s="29"/>
      <c r="G28" s="29"/>
    </row>
    <row r="29" spans="2:21">
      <c r="C29" s="29"/>
      <c r="D29" s="29"/>
      <c r="E29" s="29"/>
      <c r="F29" s="29"/>
      <c r="G29" s="29"/>
    </row>
    <row r="30" spans="2:21">
      <c r="C30" s="29"/>
      <c r="D30" s="29"/>
      <c r="E30" s="29"/>
      <c r="F30" s="29"/>
      <c r="G30" s="29"/>
    </row>
    <row r="31" spans="2:21">
      <c r="C31" s="29"/>
      <c r="D31" s="29"/>
      <c r="E31" s="29"/>
      <c r="F31" s="29"/>
      <c r="G31" s="29"/>
    </row>
    <row r="32" spans="2:21">
      <c r="C32" s="29"/>
      <c r="D32" s="29"/>
      <c r="E32" s="29"/>
      <c r="F32" s="29"/>
      <c r="G32" s="29"/>
    </row>
    <row r="33" spans="3:7">
      <c r="C33" s="29"/>
      <c r="D33" s="29"/>
      <c r="E33" s="29"/>
      <c r="F33" s="29"/>
      <c r="G33" s="29"/>
    </row>
    <row r="34" spans="3:7">
      <c r="C34" s="29"/>
      <c r="D34" s="29"/>
      <c r="E34" s="29"/>
      <c r="F34" s="29"/>
      <c r="G34" s="29"/>
    </row>
    <row r="35" spans="3:7">
      <c r="C35" s="29"/>
      <c r="D35" s="29"/>
      <c r="E35" s="29"/>
      <c r="F35" s="29"/>
      <c r="G35" s="29"/>
    </row>
    <row r="36" spans="3:7">
      <c r="C36" s="29"/>
      <c r="D36" s="29"/>
      <c r="E36" s="29"/>
      <c r="F36" s="29"/>
      <c r="G36" s="29"/>
    </row>
    <row r="37" spans="3:7">
      <c r="C37" s="29"/>
      <c r="D37" s="29"/>
      <c r="E37" s="29"/>
      <c r="F37" s="29"/>
      <c r="G37" s="29"/>
    </row>
    <row r="38" spans="3:7">
      <c r="C38" s="29"/>
      <c r="D38" s="29"/>
      <c r="E38" s="29"/>
      <c r="F38" s="29"/>
      <c r="G38" s="29"/>
    </row>
    <row r="39" spans="3:7">
      <c r="C39" s="29"/>
      <c r="D39" s="29"/>
      <c r="E39" s="29"/>
      <c r="F39" s="29"/>
      <c r="G39" s="29"/>
    </row>
    <row r="40" spans="3:7">
      <c r="C40" s="29"/>
      <c r="D40" s="29"/>
      <c r="E40" s="29"/>
      <c r="F40" s="29"/>
      <c r="G40" s="29"/>
    </row>
    <row r="41" spans="3:7">
      <c r="C41" s="29"/>
      <c r="D41" s="29"/>
      <c r="E41" s="29"/>
      <c r="F41" s="29"/>
      <c r="G41" s="29"/>
    </row>
    <row r="42" spans="3:7">
      <c r="C42" s="29"/>
      <c r="D42" s="29"/>
      <c r="E42" s="29"/>
      <c r="F42" s="29"/>
      <c r="G42" s="29"/>
    </row>
    <row r="43" spans="3:7">
      <c r="C43" s="29"/>
      <c r="D43" s="29"/>
      <c r="E43" s="29"/>
      <c r="F43" s="29"/>
      <c r="G43" s="29"/>
    </row>
    <row r="44" spans="3:7">
      <c r="C44" s="29"/>
      <c r="D44" s="29"/>
      <c r="E44" s="29"/>
      <c r="F44" s="29"/>
      <c r="G44" s="29"/>
    </row>
    <row r="45" spans="3:7">
      <c r="C45" s="29"/>
      <c r="D45" s="29"/>
      <c r="E45" s="29"/>
      <c r="F45" s="29"/>
      <c r="G45" s="29"/>
    </row>
    <row r="46" spans="3:7">
      <c r="C46" s="29"/>
      <c r="D46" s="29"/>
      <c r="E46" s="29"/>
      <c r="F46" s="29"/>
      <c r="G46" s="29"/>
    </row>
    <row r="47" spans="3:7">
      <c r="C47" s="29"/>
      <c r="D47" s="29"/>
      <c r="E47" s="29"/>
      <c r="F47" s="29"/>
      <c r="G47" s="29"/>
    </row>
    <row r="48" spans="3:7">
      <c r="C48" s="29"/>
      <c r="D48" s="29"/>
      <c r="E48" s="29"/>
      <c r="F48" s="29"/>
      <c r="G48" s="29"/>
    </row>
    <row r="49" spans="3:7">
      <c r="C49" s="29"/>
      <c r="D49" s="29"/>
      <c r="E49" s="29"/>
      <c r="F49" s="29"/>
      <c r="G49" s="29"/>
    </row>
    <row r="50" spans="3:7">
      <c r="C50" s="29"/>
      <c r="D50" s="29"/>
      <c r="E50" s="29"/>
      <c r="F50" s="29"/>
      <c r="G50" s="29"/>
    </row>
    <row r="51" spans="3:7">
      <c r="C51" s="29"/>
      <c r="D51" s="29"/>
      <c r="E51" s="29"/>
      <c r="F51" s="29"/>
      <c r="G51" s="29"/>
    </row>
    <row r="52" spans="3:7">
      <c r="C52" s="29"/>
      <c r="D52" s="29"/>
      <c r="E52" s="29"/>
      <c r="F52" s="29"/>
      <c r="G52" s="29"/>
    </row>
    <row r="53" spans="3:7">
      <c r="C53" s="29"/>
      <c r="D53" s="29"/>
      <c r="E53" s="29"/>
      <c r="F53" s="29"/>
      <c r="G53" s="29"/>
    </row>
    <row r="54" spans="3:7">
      <c r="C54" s="29"/>
      <c r="D54" s="29"/>
      <c r="E54" s="29"/>
      <c r="F54" s="29"/>
      <c r="G54" s="29"/>
    </row>
    <row r="55" spans="3:7">
      <c r="C55" s="29"/>
      <c r="D55" s="29"/>
      <c r="E55" s="29"/>
      <c r="F55" s="29"/>
      <c r="G55" s="29"/>
    </row>
    <row r="56" spans="3:7">
      <c r="C56" s="29"/>
      <c r="D56" s="29"/>
      <c r="E56" s="29"/>
      <c r="F56" s="29"/>
      <c r="G56" s="29"/>
    </row>
    <row r="57" spans="3:7">
      <c r="C57" s="29"/>
      <c r="D57" s="29"/>
      <c r="E57" s="29"/>
      <c r="F57" s="29"/>
      <c r="G57" s="29"/>
    </row>
    <row r="58" spans="3:7">
      <c r="C58" s="29"/>
      <c r="D58" s="29"/>
      <c r="E58" s="29"/>
      <c r="F58" s="29"/>
      <c r="G58" s="29"/>
    </row>
    <row r="59" spans="3:7">
      <c r="C59" s="29"/>
      <c r="D59" s="29"/>
      <c r="E59" s="29"/>
      <c r="F59" s="29"/>
      <c r="G59" s="29"/>
    </row>
    <row r="60" spans="3:7">
      <c r="C60" s="29"/>
      <c r="D60" s="29"/>
      <c r="E60" s="29"/>
      <c r="F60" s="29"/>
      <c r="G60" s="29"/>
    </row>
    <row r="61" spans="3:7">
      <c r="C61" s="29"/>
      <c r="D61" s="29"/>
      <c r="E61" s="29"/>
      <c r="F61" s="29"/>
      <c r="G61" s="29"/>
    </row>
    <row r="62" spans="3:7">
      <c r="C62" s="29"/>
      <c r="D62" s="29"/>
      <c r="E62" s="29"/>
      <c r="F62" s="29"/>
      <c r="G62" s="29"/>
    </row>
    <row r="63" spans="3:7">
      <c r="C63" s="29"/>
      <c r="D63" s="29"/>
      <c r="E63" s="29"/>
      <c r="F63" s="29"/>
      <c r="G63" s="29"/>
    </row>
    <row r="64" spans="3:7">
      <c r="C64" s="29"/>
      <c r="D64" s="29"/>
      <c r="E64" s="29"/>
      <c r="F64" s="29"/>
      <c r="G64" s="29"/>
    </row>
    <row r="65" spans="3:7">
      <c r="C65" s="29"/>
      <c r="D65" s="29"/>
      <c r="E65" s="29"/>
      <c r="F65" s="29"/>
      <c r="G65" s="29"/>
    </row>
    <row r="66" spans="3:7">
      <c r="C66" s="29"/>
      <c r="D66" s="29"/>
      <c r="E66" s="29"/>
      <c r="F66" s="29"/>
      <c r="G66" s="29"/>
    </row>
    <row r="67" spans="3:7">
      <c r="C67" s="29"/>
      <c r="D67" s="29"/>
      <c r="E67" s="29"/>
      <c r="F67" s="29"/>
      <c r="G67" s="29"/>
    </row>
    <row r="68" spans="3:7">
      <c r="C68" s="29"/>
      <c r="D68" s="29"/>
      <c r="E68" s="29"/>
      <c r="F68" s="29"/>
      <c r="G68" s="29"/>
    </row>
    <row r="69" spans="3:7">
      <c r="C69" s="29"/>
      <c r="D69" s="29"/>
      <c r="E69" s="29"/>
      <c r="F69" s="29"/>
      <c r="G69" s="29"/>
    </row>
    <row r="70" spans="3:7">
      <c r="C70" s="29"/>
      <c r="D70" s="29"/>
      <c r="E70" s="29"/>
      <c r="F70" s="29"/>
      <c r="G70" s="29"/>
    </row>
    <row r="71" spans="3:7">
      <c r="C71" s="29"/>
      <c r="D71" s="29"/>
      <c r="E71" s="29"/>
      <c r="F71" s="29"/>
      <c r="G71" s="29"/>
    </row>
    <row r="72" spans="3:7">
      <c r="C72" s="29"/>
      <c r="D72" s="29"/>
      <c r="E72" s="29"/>
      <c r="F72" s="29"/>
      <c r="G72" s="29"/>
    </row>
    <row r="73" spans="3:7">
      <c r="C73" s="29"/>
      <c r="D73" s="29"/>
      <c r="E73" s="29"/>
      <c r="F73" s="29"/>
      <c r="G73" s="29"/>
    </row>
    <row r="74" spans="3:7">
      <c r="C74" s="29"/>
      <c r="D74" s="29"/>
      <c r="E74" s="29"/>
      <c r="F74" s="29"/>
      <c r="G74" s="29"/>
    </row>
    <row r="75" spans="3:7">
      <c r="C75" s="29"/>
      <c r="D75" s="29"/>
      <c r="E75" s="29"/>
      <c r="F75" s="29"/>
      <c r="G75" s="29"/>
    </row>
    <row r="76" spans="3:7">
      <c r="C76" s="29"/>
      <c r="D76" s="29"/>
      <c r="E76" s="29"/>
      <c r="F76" s="29"/>
      <c r="G76" s="29"/>
    </row>
    <row r="77" spans="3:7">
      <c r="C77" s="29"/>
      <c r="D77" s="29"/>
      <c r="E77" s="29"/>
      <c r="F77" s="29"/>
      <c r="G77" s="29"/>
    </row>
    <row r="78" spans="3:7">
      <c r="C78" s="29"/>
      <c r="D78" s="29"/>
      <c r="E78" s="29"/>
      <c r="F78" s="29"/>
      <c r="G78" s="29"/>
    </row>
    <row r="79" spans="3:7">
      <c r="C79" s="29"/>
      <c r="D79" s="29"/>
      <c r="E79" s="29"/>
      <c r="F79" s="29"/>
      <c r="G79" s="29"/>
    </row>
    <row r="80" spans="3:7">
      <c r="C80" s="29"/>
      <c r="D80" s="29"/>
      <c r="E80" s="29"/>
      <c r="F80" s="29"/>
      <c r="G80" s="29"/>
    </row>
    <row r="81" spans="3:7">
      <c r="C81" s="29"/>
      <c r="D81" s="29"/>
      <c r="E81" s="29"/>
      <c r="F81" s="29"/>
      <c r="G81" s="29"/>
    </row>
    <row r="82" spans="3:7">
      <c r="C82" s="29"/>
      <c r="D82" s="29"/>
      <c r="E82" s="29"/>
      <c r="F82" s="29"/>
      <c r="G82" s="29"/>
    </row>
    <row r="83" spans="3:7">
      <c r="C83" s="29"/>
      <c r="D83" s="29"/>
      <c r="E83" s="29"/>
      <c r="F83" s="29"/>
      <c r="G83" s="29"/>
    </row>
    <row r="84" spans="3:7">
      <c r="C84" s="29"/>
      <c r="D84" s="29"/>
      <c r="E84" s="29"/>
      <c r="F84" s="29"/>
      <c r="G84" s="29"/>
    </row>
    <row r="85" spans="3:7">
      <c r="C85" s="29"/>
      <c r="D85" s="29"/>
      <c r="E85" s="29"/>
      <c r="F85" s="29"/>
      <c r="G85" s="29"/>
    </row>
    <row r="86" spans="3:7">
      <c r="C86" s="29"/>
      <c r="D86" s="29"/>
      <c r="E86" s="29"/>
      <c r="F86" s="29"/>
      <c r="G86" s="29"/>
    </row>
    <row r="87" spans="3:7">
      <c r="C87" s="29"/>
      <c r="D87" s="29"/>
      <c r="E87" s="29"/>
      <c r="F87" s="29"/>
      <c r="G87" s="29"/>
    </row>
    <row r="88" spans="3:7">
      <c r="C88" s="29"/>
      <c r="D88" s="29"/>
      <c r="E88" s="29"/>
      <c r="F88" s="29"/>
      <c r="G88" s="29"/>
    </row>
    <row r="89" spans="3:7">
      <c r="C89" s="29"/>
      <c r="D89" s="29"/>
      <c r="E89" s="29"/>
      <c r="F89" s="29"/>
      <c r="G89" s="29"/>
    </row>
    <row r="90" spans="3:7">
      <c r="C90" s="29"/>
      <c r="D90" s="29"/>
      <c r="E90" s="29"/>
      <c r="F90" s="29"/>
      <c r="G90" s="29"/>
    </row>
    <row r="91" spans="3:7">
      <c r="C91" s="29"/>
      <c r="D91" s="29"/>
      <c r="E91" s="29"/>
      <c r="F91" s="29"/>
      <c r="G91" s="29"/>
    </row>
    <row r="92" spans="3:7">
      <c r="C92" s="29"/>
      <c r="D92" s="29"/>
      <c r="E92" s="29"/>
      <c r="F92" s="29"/>
      <c r="G92" s="29"/>
    </row>
    <row r="93" spans="3:7">
      <c r="C93" s="29"/>
      <c r="D93" s="29"/>
      <c r="E93" s="29"/>
      <c r="F93" s="29"/>
      <c r="G93" s="29"/>
    </row>
    <row r="94" spans="3:7">
      <c r="C94" s="29"/>
      <c r="D94" s="29"/>
      <c r="E94" s="29"/>
      <c r="F94" s="29"/>
      <c r="G94" s="29"/>
    </row>
    <row r="95" spans="3:7">
      <c r="C95" s="29"/>
      <c r="D95" s="29"/>
      <c r="E95" s="29"/>
      <c r="F95" s="29"/>
      <c r="G95" s="29"/>
    </row>
    <row r="96" spans="3:7">
      <c r="C96" s="29"/>
      <c r="D96" s="29"/>
      <c r="E96" s="29"/>
      <c r="F96" s="29"/>
      <c r="G96" s="29"/>
    </row>
    <row r="97" spans="3:7">
      <c r="C97" s="29"/>
      <c r="D97" s="29"/>
      <c r="E97" s="29"/>
      <c r="F97" s="29"/>
      <c r="G97" s="29"/>
    </row>
    <row r="98" spans="3:7">
      <c r="C98" s="29"/>
      <c r="D98" s="29"/>
      <c r="E98" s="29"/>
      <c r="F98" s="29"/>
      <c r="G98" s="29"/>
    </row>
    <row r="99" spans="3:7">
      <c r="C99" s="29"/>
      <c r="D99" s="29"/>
      <c r="E99" s="29"/>
      <c r="F99" s="29"/>
      <c r="G99" s="29"/>
    </row>
    <row r="100" spans="3:7">
      <c r="C100" s="29"/>
      <c r="D100" s="29"/>
      <c r="E100" s="29"/>
      <c r="F100" s="29"/>
      <c r="G100" s="29"/>
    </row>
    <row r="101" spans="3:7">
      <c r="C101" s="29"/>
      <c r="D101" s="29"/>
      <c r="E101" s="29"/>
      <c r="F101" s="29"/>
      <c r="G101" s="29"/>
    </row>
    <row r="102" spans="3:7">
      <c r="C102" s="29"/>
      <c r="D102" s="29"/>
      <c r="E102" s="29"/>
      <c r="F102" s="29"/>
      <c r="G102" s="29"/>
    </row>
    <row r="103" spans="3:7">
      <c r="C103" s="29"/>
      <c r="D103" s="29"/>
      <c r="E103" s="29"/>
      <c r="F103" s="29"/>
      <c r="G103" s="29"/>
    </row>
    <row r="104" spans="3:7">
      <c r="C104" s="29"/>
      <c r="D104" s="29"/>
      <c r="E104" s="29"/>
      <c r="F104" s="29"/>
      <c r="G104" s="29"/>
    </row>
    <row r="105" spans="3:7">
      <c r="C105" s="29"/>
      <c r="D105" s="29"/>
      <c r="E105" s="29"/>
      <c r="F105" s="29"/>
      <c r="G105" s="29"/>
    </row>
    <row r="106" spans="3:7">
      <c r="C106" s="29"/>
      <c r="D106" s="29"/>
      <c r="E106" s="29"/>
      <c r="F106" s="29"/>
      <c r="G106" s="29"/>
    </row>
    <row r="107" spans="3:7">
      <c r="C107" s="29"/>
      <c r="D107" s="29"/>
      <c r="E107" s="29"/>
      <c r="F107" s="29"/>
      <c r="G107" s="29"/>
    </row>
    <row r="108" spans="3:7">
      <c r="C108" s="29"/>
      <c r="D108" s="29"/>
      <c r="E108" s="29"/>
      <c r="F108" s="29"/>
      <c r="G108" s="29"/>
    </row>
    <row r="109" spans="3:7">
      <c r="C109" s="29"/>
      <c r="D109" s="29"/>
      <c r="E109" s="29"/>
      <c r="F109" s="29"/>
      <c r="G109" s="29"/>
    </row>
    <row r="110" spans="3:7">
      <c r="C110" s="29"/>
      <c r="D110" s="29"/>
      <c r="E110" s="29"/>
      <c r="F110" s="29"/>
      <c r="G110" s="29"/>
    </row>
    <row r="111" spans="3:7">
      <c r="C111" s="29"/>
      <c r="D111" s="29"/>
      <c r="E111" s="29"/>
      <c r="F111" s="29"/>
      <c r="G111" s="29"/>
    </row>
    <row r="112" spans="3:7">
      <c r="C112" s="29"/>
      <c r="D112" s="29"/>
      <c r="E112" s="29"/>
      <c r="F112" s="29"/>
      <c r="G112" s="29"/>
    </row>
    <row r="113" spans="3:7">
      <c r="C113" s="29"/>
      <c r="D113" s="29"/>
      <c r="E113" s="29"/>
      <c r="F113" s="29"/>
      <c r="G113" s="29"/>
    </row>
    <row r="114" spans="3:7">
      <c r="C114" s="29"/>
      <c r="D114" s="29"/>
      <c r="E114" s="29"/>
      <c r="F114" s="29"/>
      <c r="G114" s="29"/>
    </row>
    <row r="115" spans="3:7">
      <c r="C115" s="29"/>
      <c r="D115" s="29"/>
      <c r="E115" s="29"/>
      <c r="F115" s="29"/>
      <c r="G115" s="29"/>
    </row>
    <row r="116" spans="3:7">
      <c r="C116" s="29"/>
      <c r="D116" s="29"/>
      <c r="E116" s="29"/>
      <c r="F116" s="29"/>
      <c r="G116" s="29"/>
    </row>
    <row r="117" spans="3:7">
      <c r="C117" s="29"/>
      <c r="D117" s="29"/>
      <c r="E117" s="29"/>
      <c r="F117" s="29"/>
      <c r="G117" s="29"/>
    </row>
    <row r="118" spans="3:7">
      <c r="C118" s="29"/>
      <c r="D118" s="29"/>
      <c r="E118" s="29"/>
      <c r="F118" s="29"/>
      <c r="G118" s="29"/>
    </row>
    <row r="119" spans="3:7">
      <c r="C119" s="29"/>
      <c r="D119" s="29"/>
      <c r="E119" s="29"/>
      <c r="F119" s="29"/>
      <c r="G119" s="29"/>
    </row>
    <row r="120" spans="3:7">
      <c r="C120" s="29"/>
      <c r="D120" s="29"/>
      <c r="E120" s="29"/>
      <c r="F120" s="29"/>
      <c r="G120" s="29"/>
    </row>
    <row r="121" spans="3:7">
      <c r="C121" s="29"/>
      <c r="D121" s="29"/>
      <c r="E121" s="29"/>
      <c r="F121" s="29"/>
      <c r="G121" s="29"/>
    </row>
    <row r="122" spans="3:7">
      <c r="C122" s="29"/>
      <c r="D122" s="29"/>
      <c r="E122" s="29"/>
      <c r="F122" s="29"/>
      <c r="G122" s="29"/>
    </row>
    <row r="123" spans="3:7">
      <c r="C123" s="29"/>
      <c r="D123" s="29"/>
      <c r="E123" s="29"/>
      <c r="F123" s="29"/>
      <c r="G123" s="29"/>
    </row>
    <row r="124" spans="3:7">
      <c r="C124" s="29"/>
      <c r="D124" s="29"/>
      <c r="E124" s="29"/>
      <c r="F124" s="29"/>
      <c r="G124" s="29"/>
    </row>
    <row r="125" spans="3:7">
      <c r="C125" s="29"/>
      <c r="D125" s="29"/>
      <c r="E125" s="29"/>
      <c r="F125" s="29"/>
      <c r="G125" s="29"/>
    </row>
    <row r="126" spans="3:7">
      <c r="C126" s="29"/>
      <c r="D126" s="29"/>
      <c r="E126" s="29"/>
      <c r="F126" s="29"/>
      <c r="G126" s="29"/>
    </row>
    <row r="127" spans="3:7">
      <c r="C127" s="29"/>
      <c r="D127" s="29"/>
      <c r="E127" s="29"/>
      <c r="F127" s="29"/>
      <c r="G127" s="29"/>
    </row>
    <row r="128" spans="3:7">
      <c r="C128" s="29"/>
      <c r="D128" s="29"/>
      <c r="E128" s="29"/>
      <c r="F128" s="29"/>
      <c r="G128" s="29"/>
    </row>
    <row r="129" spans="3:7">
      <c r="C129" s="29"/>
      <c r="D129" s="29"/>
      <c r="E129" s="29"/>
      <c r="F129" s="29"/>
      <c r="G129" s="29"/>
    </row>
    <row r="130" spans="3:7">
      <c r="C130" s="29"/>
      <c r="D130" s="29"/>
      <c r="E130" s="29"/>
      <c r="F130" s="29"/>
      <c r="G130" s="29"/>
    </row>
    <row r="131" spans="3:7">
      <c r="C131" s="29"/>
      <c r="D131" s="29"/>
      <c r="E131" s="29"/>
      <c r="F131" s="29"/>
      <c r="G131" s="29"/>
    </row>
    <row r="132" spans="3:7">
      <c r="C132" s="29"/>
      <c r="D132" s="29"/>
      <c r="E132" s="29"/>
      <c r="F132" s="29"/>
      <c r="G132" s="29"/>
    </row>
    <row r="133" spans="3:7">
      <c r="C133" s="29"/>
      <c r="D133" s="29"/>
      <c r="E133" s="29"/>
      <c r="F133" s="29"/>
      <c r="G133" s="29"/>
    </row>
    <row r="134" spans="3:7">
      <c r="C134" s="29"/>
      <c r="D134" s="29"/>
      <c r="E134" s="29"/>
      <c r="F134" s="29"/>
      <c r="G134" s="29"/>
    </row>
    <row r="135" spans="3:7">
      <c r="C135" s="29"/>
      <c r="D135" s="29"/>
      <c r="E135" s="29"/>
      <c r="F135" s="29"/>
      <c r="G135" s="29"/>
    </row>
    <row r="136" spans="3:7">
      <c r="C136" s="29"/>
      <c r="D136" s="29"/>
      <c r="E136" s="29"/>
      <c r="F136" s="29"/>
      <c r="G136" s="29"/>
    </row>
    <row r="137" spans="3:7">
      <c r="C137" s="29"/>
      <c r="D137" s="29"/>
      <c r="E137" s="29"/>
      <c r="F137" s="29"/>
      <c r="G137" s="29"/>
    </row>
    <row r="138" spans="3:7">
      <c r="C138" s="29"/>
      <c r="D138" s="29"/>
      <c r="E138" s="29"/>
      <c r="F138" s="29"/>
      <c r="G138" s="29"/>
    </row>
    <row r="139" spans="3:7">
      <c r="C139" s="29"/>
      <c r="D139" s="29"/>
      <c r="E139" s="29"/>
      <c r="F139" s="29"/>
      <c r="G139" s="29"/>
    </row>
    <row r="140" spans="3:7">
      <c r="C140" s="29"/>
      <c r="D140" s="29"/>
      <c r="E140" s="29"/>
      <c r="F140" s="29"/>
      <c r="G140" s="29"/>
    </row>
    <row r="141" spans="3:7">
      <c r="C141" s="29"/>
      <c r="D141" s="29"/>
      <c r="E141" s="29"/>
      <c r="F141" s="29"/>
      <c r="G141" s="29"/>
    </row>
    <row r="142" spans="3:7">
      <c r="C142" s="29"/>
      <c r="D142" s="29"/>
      <c r="E142" s="29"/>
      <c r="F142" s="29"/>
      <c r="G142" s="29"/>
    </row>
    <row r="143" spans="3:7">
      <c r="C143" s="29"/>
      <c r="D143" s="29"/>
      <c r="E143" s="29"/>
      <c r="F143" s="29"/>
      <c r="G143" s="29"/>
    </row>
    <row r="144" spans="3:7">
      <c r="C144" s="29"/>
      <c r="D144" s="29"/>
      <c r="E144" s="29"/>
      <c r="F144" s="29"/>
      <c r="G144" s="29"/>
    </row>
    <row r="145" spans="3:7">
      <c r="C145" s="29"/>
      <c r="D145" s="29"/>
      <c r="E145" s="29"/>
      <c r="F145" s="29"/>
      <c r="G145" s="29"/>
    </row>
    <row r="146" spans="3:7">
      <c r="C146" s="29"/>
      <c r="D146" s="29"/>
      <c r="E146" s="29"/>
      <c r="F146" s="29"/>
      <c r="G146" s="29"/>
    </row>
    <row r="147" spans="3:7">
      <c r="C147" s="29"/>
      <c r="D147" s="29"/>
      <c r="E147" s="29"/>
      <c r="F147" s="29"/>
      <c r="G147" s="29"/>
    </row>
    <row r="148" spans="3:7">
      <c r="C148" s="29"/>
      <c r="D148" s="29"/>
      <c r="E148" s="29"/>
      <c r="F148" s="29"/>
      <c r="G148" s="29"/>
    </row>
    <row r="149" spans="3:7">
      <c r="C149" s="29"/>
      <c r="D149" s="29"/>
      <c r="E149" s="29"/>
      <c r="F149" s="29"/>
      <c r="G149" s="29"/>
    </row>
    <row r="150" spans="3:7">
      <c r="C150" s="29"/>
      <c r="D150" s="29"/>
      <c r="E150" s="29"/>
      <c r="F150" s="29"/>
      <c r="G150" s="29"/>
    </row>
    <row r="151" spans="3:7">
      <c r="C151" s="29"/>
      <c r="D151" s="29"/>
      <c r="E151" s="29"/>
      <c r="F151" s="29"/>
      <c r="G151" s="29"/>
    </row>
    <row r="152" spans="3:7">
      <c r="C152" s="29"/>
      <c r="D152" s="29"/>
      <c r="E152" s="29"/>
      <c r="F152" s="29"/>
      <c r="G152" s="29"/>
    </row>
    <row r="153" spans="3:7">
      <c r="C153" s="29"/>
      <c r="D153" s="29"/>
      <c r="E153" s="29"/>
      <c r="F153" s="29"/>
      <c r="G153" s="29"/>
    </row>
    <row r="154" spans="3:7">
      <c r="C154" s="29"/>
      <c r="D154" s="29"/>
      <c r="E154" s="29"/>
      <c r="F154" s="29"/>
      <c r="G154" s="29"/>
    </row>
    <row r="155" spans="3:7">
      <c r="C155" s="29"/>
      <c r="D155" s="29"/>
      <c r="E155" s="29"/>
      <c r="F155" s="29"/>
      <c r="G155" s="29"/>
    </row>
    <row r="156" spans="3:7">
      <c r="C156" s="29"/>
      <c r="D156" s="29"/>
      <c r="E156" s="29"/>
      <c r="F156" s="29"/>
      <c r="G156" s="29"/>
    </row>
    <row r="157" spans="3:7">
      <c r="C157" s="29"/>
      <c r="D157" s="29"/>
      <c r="E157" s="29"/>
      <c r="F157" s="29"/>
      <c r="G157" s="29"/>
    </row>
    <row r="158" spans="3:7">
      <c r="C158" s="29"/>
      <c r="D158" s="29"/>
      <c r="E158" s="29"/>
      <c r="F158" s="29"/>
      <c r="G158" s="29"/>
    </row>
    <row r="159" spans="3:7">
      <c r="C159" s="29"/>
      <c r="D159" s="29"/>
      <c r="E159" s="29"/>
      <c r="F159" s="29"/>
      <c r="G159" s="29"/>
    </row>
    <row r="160" spans="3:7">
      <c r="C160" s="29"/>
      <c r="D160" s="29"/>
      <c r="E160" s="29"/>
      <c r="F160" s="29"/>
      <c r="G160" s="29"/>
    </row>
    <row r="161" spans="3:7">
      <c r="C161" s="29"/>
      <c r="D161" s="29"/>
      <c r="E161" s="29"/>
      <c r="F161" s="29"/>
      <c r="G161" s="29"/>
    </row>
    <row r="162" spans="3:7">
      <c r="C162" s="29"/>
      <c r="D162" s="29"/>
      <c r="E162" s="29"/>
      <c r="F162" s="29"/>
      <c r="G162" s="29"/>
    </row>
    <row r="163" spans="3:7">
      <c r="C163" s="29"/>
      <c r="D163" s="29"/>
      <c r="E163" s="29"/>
      <c r="F163" s="29"/>
      <c r="G163" s="29"/>
    </row>
    <row r="164" spans="3:7">
      <c r="C164" s="29"/>
      <c r="D164" s="29"/>
      <c r="E164" s="29"/>
      <c r="F164" s="29"/>
      <c r="G164" s="29"/>
    </row>
    <row r="165" spans="3:7">
      <c r="C165" s="29"/>
      <c r="D165" s="29"/>
      <c r="E165" s="29"/>
      <c r="F165" s="29"/>
      <c r="G165" s="29"/>
    </row>
    <row r="166" spans="3:7">
      <c r="C166" s="29"/>
      <c r="D166" s="29"/>
      <c r="E166" s="29"/>
      <c r="F166" s="29"/>
      <c r="G166" s="29"/>
    </row>
    <row r="167" spans="3:7">
      <c r="C167" s="29"/>
      <c r="D167" s="29"/>
      <c r="E167" s="29"/>
      <c r="F167" s="29"/>
      <c r="G167" s="29"/>
    </row>
    <row r="168" spans="3:7">
      <c r="C168" s="29"/>
      <c r="D168" s="29"/>
      <c r="E168" s="29"/>
      <c r="F168" s="29"/>
      <c r="G168" s="29"/>
    </row>
    <row r="169" spans="3:7">
      <c r="C169" s="29"/>
      <c r="D169" s="29"/>
      <c r="E169" s="29"/>
      <c r="F169" s="29"/>
      <c r="G169" s="29"/>
    </row>
    <row r="170" spans="3:7">
      <c r="C170" s="29"/>
      <c r="D170" s="29"/>
      <c r="E170" s="29"/>
      <c r="F170" s="29"/>
      <c r="G170" s="29"/>
    </row>
    <row r="171" spans="3:7">
      <c r="C171" s="29"/>
      <c r="D171" s="29"/>
      <c r="E171" s="29"/>
      <c r="F171" s="29"/>
      <c r="G171" s="29"/>
    </row>
    <row r="172" spans="3:7">
      <c r="C172" s="29"/>
      <c r="D172" s="29"/>
      <c r="E172" s="29"/>
      <c r="F172" s="29"/>
      <c r="G172" s="29"/>
    </row>
    <row r="173" spans="3:7">
      <c r="C173" s="29"/>
      <c r="D173" s="29"/>
      <c r="E173" s="29"/>
      <c r="F173" s="29"/>
      <c r="G173" s="29"/>
    </row>
    <row r="174" spans="3:7">
      <c r="C174" s="29"/>
      <c r="D174" s="29"/>
      <c r="E174" s="29"/>
      <c r="F174" s="29"/>
      <c r="G174" s="29"/>
    </row>
    <row r="175" spans="3:7">
      <c r="C175" s="29"/>
      <c r="D175" s="29"/>
      <c r="E175" s="29"/>
      <c r="F175" s="29"/>
      <c r="G175" s="29"/>
    </row>
    <row r="176" spans="3:7">
      <c r="C176" s="29"/>
      <c r="D176" s="29"/>
      <c r="E176" s="29"/>
      <c r="F176" s="29"/>
      <c r="G176" s="29"/>
    </row>
    <row r="177" spans="3:7">
      <c r="C177" s="29"/>
      <c r="D177" s="29"/>
      <c r="E177" s="29"/>
      <c r="F177" s="29"/>
      <c r="G177" s="29"/>
    </row>
    <row r="178" spans="3:7">
      <c r="C178" s="29"/>
      <c r="D178" s="29"/>
      <c r="E178" s="29"/>
      <c r="F178" s="29"/>
      <c r="G178" s="29"/>
    </row>
    <row r="179" spans="3:7">
      <c r="C179" s="29"/>
      <c r="D179" s="29"/>
      <c r="E179" s="29"/>
      <c r="F179" s="29"/>
      <c r="G179" s="29"/>
    </row>
    <row r="180" spans="3:7">
      <c r="C180" s="29"/>
      <c r="D180" s="29"/>
      <c r="E180" s="29"/>
      <c r="F180" s="29"/>
      <c r="G180" s="29"/>
    </row>
    <row r="181" spans="3:7">
      <c r="C181" s="29"/>
      <c r="D181" s="29"/>
      <c r="E181" s="29"/>
      <c r="F181" s="29"/>
      <c r="G181" s="29"/>
    </row>
    <row r="182" spans="3:7">
      <c r="C182" s="29"/>
      <c r="D182" s="29"/>
      <c r="E182" s="29"/>
      <c r="F182" s="29"/>
      <c r="G182" s="29"/>
    </row>
    <row r="183" spans="3:7">
      <c r="C183" s="29"/>
      <c r="D183" s="29"/>
      <c r="E183" s="29"/>
      <c r="F183" s="29"/>
      <c r="G183" s="29"/>
    </row>
    <row r="184" spans="3:7">
      <c r="C184" s="29"/>
      <c r="D184" s="29"/>
      <c r="E184" s="29"/>
      <c r="F184" s="29"/>
      <c r="G184" s="29"/>
    </row>
    <row r="185" spans="3:7">
      <c r="C185" s="29"/>
      <c r="D185" s="29"/>
      <c r="E185" s="29"/>
      <c r="F185" s="29"/>
      <c r="G185" s="29"/>
    </row>
    <row r="186" spans="3:7">
      <c r="C186" s="29"/>
      <c r="D186" s="29"/>
      <c r="E186" s="29"/>
      <c r="F186" s="29"/>
      <c r="G186" s="29"/>
    </row>
    <row r="187" spans="3:7">
      <c r="C187" s="29"/>
      <c r="D187" s="29"/>
      <c r="E187" s="29"/>
      <c r="F187" s="29"/>
      <c r="G187" s="29"/>
    </row>
    <row r="188" spans="3:7">
      <c r="C188" s="29"/>
      <c r="D188" s="29"/>
      <c r="E188" s="29"/>
      <c r="F188" s="29"/>
      <c r="G188" s="29"/>
    </row>
    <row r="189" spans="3:7">
      <c r="C189" s="29"/>
      <c r="D189" s="29"/>
      <c r="E189" s="29"/>
      <c r="F189" s="29"/>
      <c r="G189" s="29"/>
    </row>
    <row r="190" spans="3:7">
      <c r="C190" s="29"/>
      <c r="D190" s="29"/>
      <c r="E190" s="29"/>
      <c r="F190" s="29"/>
      <c r="G190" s="29"/>
    </row>
    <row r="191" spans="3:7">
      <c r="C191" s="29"/>
      <c r="D191" s="29"/>
      <c r="E191" s="29"/>
      <c r="F191" s="29"/>
      <c r="G191" s="29"/>
    </row>
    <row r="192" spans="3:7">
      <c r="C192" s="29"/>
      <c r="D192" s="29"/>
      <c r="E192" s="29"/>
      <c r="F192" s="29"/>
      <c r="G192" s="29"/>
    </row>
    <row r="193" spans="3:7">
      <c r="C193" s="29"/>
      <c r="D193" s="29"/>
      <c r="E193" s="29"/>
      <c r="F193" s="29"/>
      <c r="G193" s="29"/>
    </row>
    <row r="194" spans="3:7">
      <c r="C194" s="29"/>
      <c r="D194" s="29"/>
      <c r="E194" s="29"/>
      <c r="F194" s="29"/>
      <c r="G194" s="29"/>
    </row>
    <row r="195" spans="3:7">
      <c r="C195" s="29"/>
      <c r="D195" s="29"/>
      <c r="E195" s="29"/>
      <c r="F195" s="29"/>
      <c r="G195" s="29"/>
    </row>
    <row r="196" spans="3:7">
      <c r="C196" s="29"/>
      <c r="D196" s="29"/>
      <c r="E196" s="29"/>
      <c r="F196" s="29"/>
      <c r="G196" s="29"/>
    </row>
    <row r="197" spans="3:7">
      <c r="C197" s="29"/>
      <c r="D197" s="29"/>
      <c r="E197" s="29"/>
      <c r="F197" s="29"/>
      <c r="G197" s="29"/>
    </row>
    <row r="198" spans="3:7">
      <c r="C198" s="29"/>
      <c r="D198" s="29"/>
      <c r="E198" s="29"/>
      <c r="F198" s="29"/>
      <c r="G198" s="29"/>
    </row>
    <row r="199" spans="3:7">
      <c r="C199" s="29"/>
      <c r="D199" s="29"/>
      <c r="E199" s="29"/>
      <c r="F199" s="29"/>
      <c r="G199" s="29"/>
    </row>
    <row r="200" spans="3:7">
      <c r="C200" s="29"/>
      <c r="D200" s="29"/>
      <c r="E200" s="29"/>
      <c r="F200" s="29"/>
      <c r="G200" s="29"/>
    </row>
    <row r="201" spans="3:7">
      <c r="C201" s="29"/>
      <c r="D201" s="29"/>
      <c r="E201" s="29"/>
      <c r="F201" s="29"/>
      <c r="G201" s="29"/>
    </row>
    <row r="202" spans="3:7">
      <c r="C202" s="29"/>
      <c r="D202" s="29"/>
      <c r="E202" s="29"/>
      <c r="F202" s="29"/>
      <c r="G202" s="29"/>
    </row>
    <row r="203" spans="3:7">
      <c r="C203" s="29"/>
      <c r="D203" s="29"/>
      <c r="E203" s="29"/>
      <c r="F203" s="29"/>
      <c r="G203" s="29"/>
    </row>
    <row r="204" spans="3:7">
      <c r="C204" s="29"/>
      <c r="D204" s="29"/>
      <c r="E204" s="29"/>
      <c r="F204" s="29"/>
      <c r="G204" s="29"/>
    </row>
    <row r="205" spans="3:7">
      <c r="C205" s="29"/>
      <c r="D205" s="29"/>
      <c r="E205" s="29"/>
      <c r="F205" s="29"/>
      <c r="G205" s="29"/>
    </row>
    <row r="206" spans="3:7">
      <c r="C206" s="29"/>
      <c r="D206" s="29"/>
      <c r="E206" s="29"/>
      <c r="F206" s="29"/>
      <c r="G206" s="29"/>
    </row>
    <row r="207" spans="3:7">
      <c r="C207" s="29"/>
      <c r="D207" s="29"/>
      <c r="E207" s="29"/>
      <c r="F207" s="29"/>
      <c r="G207" s="29"/>
    </row>
    <row r="208" spans="3:7">
      <c r="C208" s="29"/>
      <c r="D208" s="29"/>
      <c r="E208" s="29"/>
      <c r="F208" s="29"/>
      <c r="G208" s="29"/>
    </row>
    <row r="209" spans="3:7">
      <c r="C209" s="29"/>
      <c r="D209" s="29"/>
      <c r="E209" s="29"/>
      <c r="F209" s="29"/>
      <c r="G209" s="29"/>
    </row>
    <row r="210" spans="3:7">
      <c r="C210" s="29"/>
      <c r="D210" s="29"/>
      <c r="E210" s="29"/>
      <c r="F210" s="29"/>
      <c r="G210" s="29"/>
    </row>
    <row r="211" spans="3:7">
      <c r="C211" s="29"/>
      <c r="D211" s="29"/>
      <c r="E211" s="29"/>
      <c r="F211" s="29"/>
      <c r="G211" s="29"/>
    </row>
    <row r="212" spans="3:7">
      <c r="C212" s="29"/>
      <c r="D212" s="29"/>
      <c r="E212" s="29"/>
      <c r="F212" s="29"/>
      <c r="G212" s="29"/>
    </row>
    <row r="213" spans="3:7">
      <c r="C213" s="29"/>
      <c r="D213" s="29"/>
      <c r="E213" s="29"/>
      <c r="F213" s="29"/>
      <c r="G213" s="29"/>
    </row>
    <row r="214" spans="3:7">
      <c r="C214" s="29"/>
      <c r="D214" s="29"/>
      <c r="E214" s="29"/>
      <c r="F214" s="29"/>
      <c r="G214" s="29"/>
    </row>
    <row r="215" spans="3:7">
      <c r="C215" s="29"/>
      <c r="D215" s="29"/>
      <c r="E215" s="29"/>
      <c r="F215" s="29"/>
      <c r="G215" s="29"/>
    </row>
    <row r="216" spans="3:7">
      <c r="C216" s="29"/>
      <c r="D216" s="29"/>
      <c r="E216" s="29"/>
      <c r="F216" s="29"/>
      <c r="G216" s="29"/>
    </row>
    <row r="217" spans="3:7">
      <c r="C217" s="29"/>
      <c r="D217" s="29"/>
      <c r="E217" s="29"/>
      <c r="F217" s="29"/>
      <c r="G217" s="29"/>
    </row>
    <row r="218" spans="3:7">
      <c r="C218" s="29"/>
      <c r="D218" s="29"/>
      <c r="E218" s="29"/>
      <c r="F218" s="29"/>
      <c r="G218" s="29"/>
    </row>
    <row r="219" spans="3:7">
      <c r="C219" s="29"/>
      <c r="D219" s="29"/>
      <c r="E219" s="29"/>
      <c r="F219" s="29"/>
      <c r="G219" s="29"/>
    </row>
    <row r="220" spans="3:7">
      <c r="C220" s="29"/>
      <c r="D220" s="29"/>
      <c r="E220" s="29"/>
      <c r="F220" s="29"/>
      <c r="G220" s="29"/>
    </row>
    <row r="221" spans="3:7">
      <c r="C221" s="29"/>
      <c r="D221" s="29"/>
      <c r="E221" s="29"/>
      <c r="F221" s="29"/>
      <c r="G221" s="29"/>
    </row>
    <row r="222" spans="3:7">
      <c r="C222" s="29"/>
      <c r="D222" s="29"/>
      <c r="E222" s="29"/>
      <c r="F222" s="29"/>
      <c r="G222" s="29"/>
    </row>
    <row r="223" spans="3:7">
      <c r="C223" s="29"/>
      <c r="D223" s="29"/>
      <c r="E223" s="29"/>
      <c r="F223" s="29"/>
      <c r="G223" s="29"/>
    </row>
    <row r="224" spans="3:7">
      <c r="C224" s="29"/>
      <c r="D224" s="29"/>
      <c r="E224" s="29"/>
      <c r="F224" s="29"/>
      <c r="G224" s="29"/>
    </row>
    <row r="225" spans="3:7">
      <c r="C225" s="29"/>
      <c r="D225" s="29"/>
      <c r="E225" s="29"/>
      <c r="F225" s="29"/>
      <c r="G225" s="29"/>
    </row>
    <row r="226" spans="3:7">
      <c r="C226" s="29"/>
      <c r="D226" s="29"/>
      <c r="E226" s="29"/>
      <c r="F226" s="29"/>
      <c r="G226" s="29"/>
    </row>
    <row r="227" spans="3:7">
      <c r="C227" s="29"/>
      <c r="D227" s="29"/>
      <c r="E227" s="29"/>
      <c r="F227" s="29"/>
      <c r="G227" s="29"/>
    </row>
    <row r="228" spans="3:7">
      <c r="C228" s="29"/>
      <c r="D228" s="29"/>
      <c r="E228" s="29"/>
      <c r="F228" s="29"/>
      <c r="G228" s="29"/>
    </row>
    <row r="229" spans="3:7">
      <c r="C229" s="29"/>
      <c r="D229" s="29"/>
      <c r="E229" s="29"/>
      <c r="F229" s="29"/>
      <c r="G229" s="29"/>
    </row>
    <row r="230" spans="3:7">
      <c r="C230" s="29"/>
      <c r="D230" s="29"/>
      <c r="E230" s="29"/>
      <c r="F230" s="29"/>
      <c r="G230" s="29"/>
    </row>
    <row r="231" spans="3:7">
      <c r="C231" s="29"/>
      <c r="D231" s="29"/>
      <c r="E231" s="29"/>
      <c r="F231" s="29"/>
      <c r="G231" s="29"/>
    </row>
    <row r="232" spans="3:7">
      <c r="C232" s="29"/>
      <c r="D232" s="29"/>
      <c r="E232" s="29"/>
      <c r="F232" s="29"/>
      <c r="G232" s="29"/>
    </row>
    <row r="233" spans="3:7">
      <c r="C233" s="29"/>
      <c r="D233" s="29"/>
      <c r="E233" s="29"/>
      <c r="F233" s="29"/>
      <c r="G233" s="29"/>
    </row>
    <row r="234" spans="3:7">
      <c r="C234" s="29"/>
      <c r="D234" s="29"/>
      <c r="E234" s="29"/>
      <c r="F234" s="29"/>
      <c r="G234" s="29"/>
    </row>
    <row r="235" spans="3:7">
      <c r="C235" s="29"/>
      <c r="D235" s="29"/>
      <c r="E235" s="29"/>
      <c r="F235" s="29"/>
      <c r="G235" s="29"/>
    </row>
    <row r="236" spans="3:7">
      <c r="C236" s="29"/>
      <c r="D236" s="29"/>
      <c r="E236" s="29"/>
      <c r="F236" s="29"/>
      <c r="G236" s="29"/>
    </row>
    <row r="237" spans="3:7">
      <c r="C237" s="29"/>
      <c r="D237" s="29"/>
      <c r="E237" s="29"/>
      <c r="F237" s="29"/>
      <c r="G237" s="29"/>
    </row>
    <row r="238" spans="3:7">
      <c r="C238" s="29"/>
      <c r="D238" s="29"/>
      <c r="E238" s="29"/>
      <c r="F238" s="29"/>
      <c r="G238" s="29"/>
    </row>
    <row r="239" spans="3:7">
      <c r="C239" s="29"/>
      <c r="D239" s="29"/>
      <c r="E239" s="29"/>
      <c r="F239" s="29"/>
      <c r="G239" s="29"/>
    </row>
    <row r="240" spans="3:7">
      <c r="C240" s="29"/>
      <c r="D240" s="29"/>
      <c r="E240" s="29"/>
      <c r="F240" s="29"/>
      <c r="G240" s="29"/>
    </row>
    <row r="241" spans="3:7">
      <c r="C241" s="29"/>
      <c r="D241" s="29"/>
      <c r="E241" s="29"/>
      <c r="F241" s="29"/>
      <c r="G241" s="29"/>
    </row>
    <row r="242" spans="3:7">
      <c r="C242" s="29"/>
      <c r="D242" s="29"/>
      <c r="E242" s="29"/>
      <c r="F242" s="29"/>
      <c r="G242" s="29"/>
    </row>
    <row r="243" spans="3:7">
      <c r="C243" s="29"/>
      <c r="D243" s="29"/>
      <c r="E243" s="29"/>
      <c r="F243" s="29"/>
      <c r="G243" s="29"/>
    </row>
    <row r="244" spans="3:7">
      <c r="C244" s="29"/>
      <c r="D244" s="29"/>
      <c r="E244" s="29"/>
      <c r="F244" s="29"/>
      <c r="G244" s="29"/>
    </row>
    <row r="245" spans="3:7">
      <c r="C245" s="29"/>
      <c r="D245" s="29"/>
      <c r="E245" s="29"/>
      <c r="F245" s="29"/>
      <c r="G245" s="29"/>
    </row>
    <row r="246" spans="3:7">
      <c r="C246" s="29"/>
      <c r="D246" s="29"/>
      <c r="E246" s="29"/>
      <c r="F246" s="29"/>
      <c r="G246" s="29"/>
    </row>
    <row r="247" spans="3:7">
      <c r="C247" s="29"/>
      <c r="D247" s="29"/>
      <c r="E247" s="29"/>
      <c r="F247" s="29"/>
      <c r="G247" s="29"/>
    </row>
    <row r="248" spans="3:7">
      <c r="C248" s="29"/>
      <c r="D248" s="29"/>
      <c r="E248" s="29"/>
      <c r="F248" s="29"/>
      <c r="G248" s="29"/>
    </row>
    <row r="249" spans="3:7">
      <c r="C249" s="29"/>
      <c r="D249" s="29"/>
      <c r="E249" s="29"/>
      <c r="F249" s="29"/>
      <c r="G249" s="29"/>
    </row>
    <row r="250" spans="3:7">
      <c r="C250" s="29"/>
      <c r="D250" s="29"/>
      <c r="E250" s="29"/>
      <c r="F250" s="29"/>
      <c r="G250" s="29"/>
    </row>
    <row r="251" spans="3:7">
      <c r="C251" s="29"/>
      <c r="D251" s="29"/>
      <c r="E251" s="29"/>
      <c r="F251" s="29"/>
      <c r="G251" s="29"/>
    </row>
    <row r="252" spans="3:7">
      <c r="C252" s="29"/>
      <c r="D252" s="29"/>
      <c r="E252" s="29"/>
      <c r="F252" s="29"/>
      <c r="G252" s="29"/>
    </row>
    <row r="253" spans="3:7">
      <c r="C253" s="29"/>
      <c r="D253" s="29"/>
      <c r="E253" s="29"/>
      <c r="F253" s="29"/>
      <c r="G253" s="29"/>
    </row>
    <row r="254" spans="3:7">
      <c r="C254" s="29"/>
      <c r="D254" s="29"/>
      <c r="E254" s="29"/>
      <c r="F254" s="29"/>
      <c r="G254" s="29"/>
    </row>
    <row r="255" spans="3:7">
      <c r="C255" s="29"/>
      <c r="D255" s="29"/>
      <c r="E255" s="29"/>
      <c r="F255" s="29"/>
      <c r="G255" s="29"/>
    </row>
    <row r="256" spans="3:7">
      <c r="C256" s="29"/>
      <c r="D256" s="29"/>
      <c r="E256" s="29"/>
      <c r="F256" s="29"/>
      <c r="G256" s="29"/>
    </row>
    <row r="257" spans="3:7">
      <c r="C257" s="29"/>
      <c r="D257" s="29"/>
      <c r="E257" s="29"/>
      <c r="F257" s="29"/>
      <c r="G257" s="29"/>
    </row>
    <row r="258" spans="3:7">
      <c r="C258" s="29"/>
      <c r="D258" s="29"/>
      <c r="E258" s="29"/>
      <c r="F258" s="29"/>
      <c r="G258" s="29"/>
    </row>
    <row r="259" spans="3:7">
      <c r="C259" s="29"/>
      <c r="D259" s="29"/>
      <c r="E259" s="29"/>
      <c r="F259" s="29"/>
      <c r="G259" s="29"/>
    </row>
    <row r="260" spans="3:7">
      <c r="C260" s="29"/>
      <c r="D260" s="29"/>
      <c r="E260" s="29"/>
      <c r="F260" s="29"/>
      <c r="G260" s="29"/>
    </row>
    <row r="261" spans="3:7">
      <c r="C261" s="29"/>
      <c r="D261" s="29"/>
      <c r="E261" s="29"/>
      <c r="F261" s="29"/>
      <c r="G261" s="29"/>
    </row>
    <row r="262" spans="3:7">
      <c r="C262" s="29"/>
      <c r="D262" s="29"/>
      <c r="E262" s="29"/>
      <c r="F262" s="29"/>
      <c r="G262" s="29"/>
    </row>
    <row r="263" spans="3:7">
      <c r="C263" s="29"/>
      <c r="D263" s="29"/>
      <c r="E263" s="29"/>
      <c r="F263" s="29"/>
      <c r="G263" s="29"/>
    </row>
    <row r="264" spans="3:7">
      <c r="C264" s="29"/>
      <c r="D264" s="29"/>
      <c r="E264" s="29"/>
      <c r="F264" s="29"/>
      <c r="G264" s="29"/>
    </row>
    <row r="265" spans="3:7">
      <c r="C265" s="29"/>
      <c r="D265" s="29"/>
      <c r="E265" s="29"/>
      <c r="F265" s="29"/>
      <c r="G265" s="29"/>
    </row>
    <row r="266" spans="3:7">
      <c r="C266" s="29"/>
      <c r="D266" s="29"/>
      <c r="E266" s="29"/>
      <c r="F266" s="29"/>
      <c r="G266" s="29"/>
    </row>
    <row r="267" spans="3:7">
      <c r="C267" s="29"/>
      <c r="D267" s="29"/>
      <c r="E267" s="29"/>
      <c r="F267" s="29"/>
      <c r="G267" s="29"/>
    </row>
    <row r="268" spans="3:7">
      <c r="C268" s="29"/>
      <c r="D268" s="29"/>
      <c r="E268" s="29"/>
      <c r="F268" s="29"/>
      <c r="G268" s="29"/>
    </row>
    <row r="269" spans="3:7">
      <c r="C269" s="29"/>
      <c r="D269" s="29"/>
      <c r="E269" s="29"/>
      <c r="F269" s="29"/>
      <c r="G269" s="29"/>
    </row>
    <row r="270" spans="3:7">
      <c r="C270" s="29"/>
      <c r="D270" s="29"/>
      <c r="E270" s="29"/>
      <c r="F270" s="29"/>
      <c r="G270" s="29"/>
    </row>
    <row r="271" spans="3:7">
      <c r="C271" s="29"/>
      <c r="D271" s="29"/>
      <c r="E271" s="29"/>
      <c r="F271" s="29"/>
      <c r="G271" s="29"/>
    </row>
    <row r="272" spans="3:7">
      <c r="C272" s="29"/>
      <c r="D272" s="29"/>
      <c r="E272" s="29"/>
      <c r="F272" s="29"/>
      <c r="G272" s="29"/>
    </row>
    <row r="273" spans="3:7">
      <c r="C273" s="29"/>
      <c r="D273" s="29"/>
      <c r="E273" s="29"/>
      <c r="F273" s="29"/>
      <c r="G273" s="29"/>
    </row>
    <row r="274" spans="3:7">
      <c r="C274" s="29"/>
      <c r="D274" s="29"/>
      <c r="E274" s="29"/>
      <c r="F274" s="29"/>
      <c r="G274" s="29"/>
    </row>
    <row r="275" spans="3:7">
      <c r="C275" s="29"/>
      <c r="D275" s="29"/>
      <c r="E275" s="29"/>
      <c r="F275" s="29"/>
      <c r="G275" s="29"/>
    </row>
    <row r="276" spans="3:7">
      <c r="C276" s="29"/>
      <c r="D276" s="29"/>
      <c r="E276" s="29"/>
      <c r="F276" s="29"/>
      <c r="G276" s="29"/>
    </row>
    <row r="277" spans="3:7">
      <c r="C277" s="29"/>
      <c r="D277" s="29"/>
      <c r="E277" s="29"/>
      <c r="F277" s="29"/>
      <c r="G277" s="29"/>
    </row>
    <row r="278" spans="3:7">
      <c r="C278" s="29"/>
      <c r="D278" s="29"/>
      <c r="E278" s="29"/>
      <c r="F278" s="29"/>
      <c r="G278" s="29"/>
    </row>
    <row r="279" spans="3:7">
      <c r="C279" s="29"/>
      <c r="D279" s="29"/>
      <c r="E279" s="29"/>
      <c r="F279" s="29"/>
      <c r="G279" s="29"/>
    </row>
    <row r="280" spans="3:7">
      <c r="C280" s="29"/>
      <c r="D280" s="29"/>
      <c r="E280" s="29"/>
      <c r="F280" s="29"/>
      <c r="G280" s="29"/>
    </row>
    <row r="281" spans="3:7">
      <c r="C281" s="29"/>
      <c r="D281" s="29"/>
      <c r="E281" s="29"/>
      <c r="F281" s="29"/>
      <c r="G281" s="29"/>
    </row>
    <row r="282" spans="3:7">
      <c r="C282" s="29"/>
      <c r="D282" s="29"/>
      <c r="E282" s="29"/>
      <c r="F282" s="29"/>
      <c r="G282" s="29"/>
    </row>
    <row r="283" spans="3:7">
      <c r="C283" s="29"/>
      <c r="D283" s="29"/>
      <c r="E283" s="29"/>
      <c r="F283" s="29"/>
      <c r="G283" s="29"/>
    </row>
    <row r="284" spans="3:7">
      <c r="C284" s="29"/>
      <c r="D284" s="29"/>
      <c r="E284" s="29"/>
      <c r="F284" s="29"/>
      <c r="G284" s="29"/>
    </row>
    <row r="285" spans="3:7">
      <c r="C285" s="29"/>
      <c r="D285" s="29"/>
      <c r="E285" s="29"/>
      <c r="F285" s="29"/>
      <c r="G285" s="29"/>
    </row>
    <row r="286" spans="3:7">
      <c r="C286" s="29"/>
      <c r="D286" s="29"/>
      <c r="E286" s="29"/>
      <c r="F286" s="29"/>
      <c r="G286" s="29"/>
    </row>
    <row r="287" spans="3:7">
      <c r="C287" s="29"/>
      <c r="D287" s="29"/>
      <c r="E287" s="29"/>
      <c r="F287" s="29"/>
      <c r="G287" s="29"/>
    </row>
    <row r="288" spans="3:7">
      <c r="C288" s="29"/>
      <c r="D288" s="29"/>
      <c r="E288" s="29"/>
      <c r="F288" s="29"/>
      <c r="G288" s="29"/>
    </row>
    <row r="289" spans="3:7">
      <c r="C289" s="29"/>
      <c r="D289" s="29"/>
      <c r="E289" s="29"/>
      <c r="F289" s="29"/>
      <c r="G289" s="29"/>
    </row>
    <row r="290" spans="3:7">
      <c r="C290" s="29"/>
      <c r="D290" s="29"/>
      <c r="E290" s="29"/>
      <c r="F290" s="29"/>
      <c r="G290" s="29"/>
    </row>
    <row r="291" spans="3:7">
      <c r="C291" s="29"/>
      <c r="D291" s="29"/>
      <c r="E291" s="29"/>
      <c r="F291" s="29"/>
      <c r="G291" s="29"/>
    </row>
    <row r="292" spans="3:7">
      <c r="C292" s="29"/>
      <c r="D292" s="29"/>
      <c r="E292" s="29"/>
      <c r="F292" s="29"/>
      <c r="G292" s="29"/>
    </row>
    <row r="293" spans="3:7">
      <c r="C293" s="29"/>
      <c r="D293" s="29"/>
      <c r="E293" s="29"/>
      <c r="F293" s="29"/>
      <c r="G293" s="29"/>
    </row>
    <row r="294" spans="3:7">
      <c r="C294" s="29"/>
      <c r="D294" s="29"/>
      <c r="E294" s="29"/>
      <c r="F294" s="29"/>
      <c r="G294" s="29"/>
    </row>
    <row r="295" spans="3:7">
      <c r="C295" s="29"/>
      <c r="D295" s="29"/>
      <c r="E295" s="29"/>
      <c r="F295" s="29"/>
      <c r="G295" s="29"/>
    </row>
    <row r="296" spans="3:7">
      <c r="C296" s="29"/>
      <c r="D296" s="29"/>
      <c r="E296" s="29"/>
      <c r="F296" s="29"/>
      <c r="G296" s="29"/>
    </row>
    <row r="297" spans="3:7">
      <c r="C297" s="29"/>
      <c r="D297" s="29"/>
      <c r="E297" s="29"/>
      <c r="F297" s="29"/>
      <c r="G297" s="29"/>
    </row>
    <row r="298" spans="3:7">
      <c r="C298" s="29"/>
      <c r="D298" s="29"/>
      <c r="E298" s="29"/>
      <c r="F298" s="29"/>
      <c r="G298" s="29"/>
    </row>
    <row r="299" spans="3:7">
      <c r="C299" s="29"/>
      <c r="D299" s="29"/>
      <c r="E299" s="29"/>
      <c r="F299" s="29"/>
      <c r="G299" s="29"/>
    </row>
    <row r="300" spans="3:7">
      <c r="C300" s="29"/>
      <c r="D300" s="29"/>
      <c r="E300" s="29"/>
      <c r="F300" s="29"/>
      <c r="G300" s="29"/>
    </row>
    <row r="301" spans="3:7">
      <c r="C301" s="29"/>
      <c r="D301" s="29"/>
      <c r="E301" s="29"/>
      <c r="F301" s="29"/>
      <c r="G301" s="29"/>
    </row>
    <row r="302" spans="3:7">
      <c r="C302" s="29"/>
      <c r="D302" s="29"/>
      <c r="E302" s="29"/>
      <c r="F302" s="29"/>
      <c r="G302" s="29"/>
    </row>
    <row r="303" spans="3:7">
      <c r="C303" s="29"/>
      <c r="D303" s="29"/>
      <c r="E303" s="29"/>
      <c r="F303" s="29"/>
      <c r="G303" s="29"/>
    </row>
    <row r="304" spans="3:7">
      <c r="C304" s="29"/>
      <c r="D304" s="29"/>
      <c r="E304" s="29"/>
      <c r="F304" s="29"/>
      <c r="G304" s="29"/>
    </row>
    <row r="305" spans="3:7">
      <c r="C305" s="29"/>
      <c r="D305" s="29"/>
      <c r="E305" s="29"/>
      <c r="F305" s="29"/>
      <c r="G305" s="29"/>
    </row>
    <row r="306" spans="3:7">
      <c r="C306" s="29"/>
      <c r="D306" s="29"/>
      <c r="E306" s="29"/>
      <c r="F306" s="29"/>
      <c r="G306" s="29"/>
    </row>
    <row r="307" spans="3:7">
      <c r="C307" s="29"/>
      <c r="D307" s="29"/>
      <c r="E307" s="29"/>
      <c r="F307" s="29"/>
      <c r="G307" s="29"/>
    </row>
    <row r="308" spans="3:7">
      <c r="C308" s="29"/>
      <c r="D308" s="29"/>
      <c r="E308" s="29"/>
      <c r="F308" s="29"/>
      <c r="G308" s="29"/>
    </row>
    <row r="309" spans="3:7">
      <c r="C309" s="29"/>
      <c r="D309" s="29"/>
      <c r="E309" s="29"/>
      <c r="F309" s="29"/>
      <c r="G309" s="29"/>
    </row>
    <row r="310" spans="3:7">
      <c r="C310" s="29"/>
      <c r="D310" s="29"/>
      <c r="E310" s="29"/>
      <c r="F310" s="29"/>
      <c r="G310" s="29"/>
    </row>
    <row r="311" spans="3:7">
      <c r="C311" s="29"/>
      <c r="D311" s="29"/>
      <c r="E311" s="29"/>
      <c r="F311" s="29"/>
      <c r="G311" s="29"/>
    </row>
    <row r="312" spans="3:7">
      <c r="C312" s="29"/>
      <c r="D312" s="29"/>
      <c r="E312" s="29"/>
      <c r="F312" s="29"/>
      <c r="G312" s="29"/>
    </row>
    <row r="313" spans="3:7">
      <c r="C313" s="29"/>
      <c r="D313" s="29"/>
      <c r="E313" s="29"/>
      <c r="F313" s="29"/>
      <c r="G313" s="29"/>
    </row>
    <row r="314" spans="3:7">
      <c r="C314" s="29"/>
      <c r="D314" s="29"/>
      <c r="E314" s="29"/>
      <c r="F314" s="29"/>
      <c r="G314" s="29"/>
    </row>
    <row r="315" spans="3:7">
      <c r="C315" s="29"/>
      <c r="D315" s="29"/>
      <c r="E315" s="29"/>
      <c r="F315" s="29"/>
      <c r="G315" s="29"/>
    </row>
    <row r="316" spans="3:7">
      <c r="C316" s="29"/>
      <c r="D316" s="29"/>
      <c r="E316" s="29"/>
      <c r="F316" s="29"/>
      <c r="G316" s="29"/>
    </row>
    <row r="317" spans="3:7">
      <c r="C317" s="29"/>
      <c r="D317" s="29"/>
      <c r="E317" s="29"/>
      <c r="F317" s="29"/>
      <c r="G317" s="29"/>
    </row>
    <row r="318" spans="3:7">
      <c r="C318" s="29"/>
      <c r="D318" s="29"/>
      <c r="E318" s="29"/>
      <c r="F318" s="29"/>
      <c r="G318" s="29"/>
    </row>
    <row r="319" spans="3:7">
      <c r="C319" s="29"/>
      <c r="D319" s="29"/>
      <c r="E319" s="29"/>
      <c r="F319" s="29"/>
      <c r="G319" s="29"/>
    </row>
    <row r="320" spans="3:7">
      <c r="C320" s="29"/>
      <c r="D320" s="29"/>
      <c r="E320" s="29"/>
      <c r="F320" s="29"/>
      <c r="G320" s="29"/>
    </row>
    <row r="321" spans="3:7">
      <c r="C321" s="29"/>
      <c r="D321" s="29"/>
      <c r="E321" s="29"/>
      <c r="F321" s="29"/>
      <c r="G321" s="29"/>
    </row>
    <row r="322" spans="3:7">
      <c r="C322" s="29"/>
      <c r="D322" s="29"/>
      <c r="E322" s="29"/>
      <c r="F322" s="29"/>
      <c r="G322" s="29"/>
    </row>
    <row r="323" spans="3:7">
      <c r="C323" s="29"/>
      <c r="D323" s="29"/>
      <c r="E323" s="29"/>
      <c r="F323" s="29"/>
      <c r="G323" s="29"/>
    </row>
    <row r="324" spans="3:7">
      <c r="C324" s="29"/>
      <c r="D324" s="29"/>
      <c r="E324" s="29"/>
      <c r="F324" s="29"/>
      <c r="G324" s="29"/>
    </row>
    <row r="325" spans="3:7">
      <c r="C325" s="29"/>
      <c r="D325" s="29"/>
      <c r="E325" s="29"/>
      <c r="F325" s="29"/>
      <c r="G325" s="29"/>
    </row>
    <row r="326" spans="3:7">
      <c r="C326" s="29"/>
      <c r="D326" s="29"/>
      <c r="E326" s="29"/>
      <c r="F326" s="29"/>
      <c r="G326" s="29"/>
    </row>
    <row r="327" spans="3:7">
      <c r="C327" s="29"/>
      <c r="D327" s="29"/>
      <c r="E327" s="29"/>
      <c r="F327" s="29"/>
      <c r="G327" s="29"/>
    </row>
    <row r="328" spans="3:7">
      <c r="C328" s="29"/>
      <c r="D328" s="29"/>
      <c r="E328" s="29"/>
      <c r="F328" s="29"/>
      <c r="G328" s="29"/>
    </row>
    <row r="329" spans="3:7">
      <c r="C329" s="29"/>
      <c r="D329" s="29"/>
      <c r="E329" s="29"/>
      <c r="F329" s="29"/>
      <c r="G329" s="29"/>
    </row>
    <row r="330" spans="3:7">
      <c r="C330" s="29"/>
      <c r="D330" s="29"/>
      <c r="E330" s="29"/>
      <c r="F330" s="29"/>
      <c r="G330" s="29"/>
    </row>
    <row r="331" spans="3:7">
      <c r="C331" s="29"/>
      <c r="D331" s="29"/>
      <c r="E331" s="29"/>
      <c r="F331" s="29"/>
      <c r="G331" s="29"/>
    </row>
    <row r="332" spans="3:7">
      <c r="C332" s="29"/>
      <c r="D332" s="29"/>
      <c r="E332" s="29"/>
      <c r="F332" s="29"/>
      <c r="G332" s="29"/>
    </row>
    <row r="333" spans="3:7">
      <c r="C333" s="29"/>
      <c r="D333" s="29"/>
      <c r="E333" s="29"/>
      <c r="F333" s="29"/>
      <c r="G333" s="29"/>
    </row>
    <row r="334" spans="3:7">
      <c r="C334" s="29"/>
      <c r="D334" s="29"/>
      <c r="E334" s="29"/>
      <c r="F334" s="29"/>
      <c r="G334" s="29"/>
    </row>
    <row r="335" spans="3:7">
      <c r="C335" s="29"/>
      <c r="D335" s="29"/>
      <c r="E335" s="29"/>
      <c r="F335" s="29"/>
      <c r="G335" s="29"/>
    </row>
    <row r="336" spans="3:7">
      <c r="C336" s="29"/>
      <c r="D336" s="29"/>
      <c r="E336" s="29"/>
      <c r="F336" s="29"/>
      <c r="G336" s="29"/>
    </row>
    <row r="337" spans="3:7">
      <c r="C337" s="29"/>
      <c r="D337" s="29"/>
      <c r="E337" s="29"/>
      <c r="F337" s="29"/>
      <c r="G337" s="29"/>
    </row>
    <row r="338" spans="3:7">
      <c r="C338" s="29"/>
      <c r="D338" s="29"/>
      <c r="E338" s="29"/>
      <c r="F338" s="29"/>
      <c r="G338" s="29"/>
    </row>
    <row r="339" spans="3:7">
      <c r="C339" s="29"/>
      <c r="D339" s="29"/>
      <c r="E339" s="29"/>
      <c r="F339" s="29"/>
      <c r="G339" s="29"/>
    </row>
    <row r="340" spans="3:7">
      <c r="C340" s="29"/>
      <c r="D340" s="29"/>
      <c r="E340" s="29"/>
      <c r="F340" s="29"/>
      <c r="G340" s="29"/>
    </row>
    <row r="341" spans="3:7">
      <c r="C341" s="29"/>
      <c r="D341" s="29"/>
      <c r="E341" s="29"/>
      <c r="F341" s="29"/>
      <c r="G341" s="29"/>
    </row>
    <row r="342" spans="3:7">
      <c r="C342" s="29"/>
      <c r="D342" s="29"/>
      <c r="E342" s="29"/>
      <c r="F342" s="29"/>
      <c r="G342" s="29"/>
    </row>
    <row r="343" spans="3:7">
      <c r="C343" s="29"/>
      <c r="D343" s="29"/>
      <c r="E343" s="29"/>
      <c r="F343" s="29"/>
      <c r="G343" s="29"/>
    </row>
    <row r="344" spans="3:7">
      <c r="C344" s="29"/>
      <c r="D344" s="29"/>
      <c r="E344" s="29"/>
      <c r="F344" s="29"/>
      <c r="G344" s="29"/>
    </row>
    <row r="345" spans="3:7">
      <c r="C345" s="29"/>
      <c r="D345" s="29"/>
      <c r="E345" s="29"/>
      <c r="F345" s="29"/>
      <c r="G345" s="29"/>
    </row>
    <row r="346" spans="3:7">
      <c r="C346" s="29"/>
      <c r="D346" s="29"/>
      <c r="E346" s="29"/>
      <c r="F346" s="29"/>
      <c r="G346" s="29"/>
    </row>
    <row r="347" spans="3:7">
      <c r="C347" s="29"/>
      <c r="D347" s="29"/>
      <c r="E347" s="29"/>
      <c r="F347" s="29"/>
      <c r="G347" s="29"/>
    </row>
    <row r="348" spans="3:7">
      <c r="C348" s="29"/>
      <c r="D348" s="29"/>
      <c r="E348" s="29"/>
      <c r="F348" s="29"/>
      <c r="G348" s="29"/>
    </row>
    <row r="349" spans="3:7">
      <c r="C349" s="29"/>
      <c r="D349" s="29"/>
      <c r="E349" s="29"/>
      <c r="F349" s="29"/>
      <c r="G349" s="29"/>
    </row>
    <row r="350" spans="3:7">
      <c r="C350" s="29"/>
      <c r="D350" s="29"/>
      <c r="E350" s="29"/>
      <c r="F350" s="29"/>
      <c r="G350" s="29"/>
    </row>
    <row r="351" spans="3:7">
      <c r="C351" s="29"/>
      <c r="D351" s="29"/>
      <c r="E351" s="29"/>
      <c r="F351" s="29"/>
      <c r="G351" s="29"/>
    </row>
    <row r="352" spans="3:7">
      <c r="C352" s="29"/>
      <c r="D352" s="29"/>
      <c r="E352" s="29"/>
      <c r="F352" s="29"/>
      <c r="G352" s="29"/>
    </row>
    <row r="353" spans="3:7">
      <c r="C353" s="29"/>
      <c r="D353" s="29"/>
      <c r="E353" s="29"/>
      <c r="F353" s="29"/>
      <c r="G353" s="29"/>
    </row>
    <row r="354" spans="3:7">
      <c r="C354" s="29"/>
      <c r="D354" s="29"/>
      <c r="E354" s="29"/>
      <c r="F354" s="29"/>
      <c r="G354" s="29"/>
    </row>
    <row r="355" spans="3:7">
      <c r="C355" s="29"/>
      <c r="D355" s="29"/>
      <c r="E355" s="29"/>
      <c r="F355" s="29"/>
      <c r="G355" s="29"/>
    </row>
    <row r="356" spans="3:7">
      <c r="C356" s="29"/>
      <c r="D356" s="29"/>
      <c r="E356" s="29"/>
      <c r="F356" s="29"/>
      <c r="G356" s="29"/>
    </row>
    <row r="357" spans="3:7">
      <c r="C357" s="29"/>
      <c r="D357" s="29"/>
      <c r="E357" s="29"/>
      <c r="F357" s="29"/>
      <c r="G357" s="29"/>
    </row>
    <row r="358" spans="3:7">
      <c r="C358" s="29"/>
      <c r="D358" s="29"/>
      <c r="E358" s="29"/>
      <c r="F358" s="29"/>
      <c r="G358" s="29"/>
    </row>
    <row r="359" spans="3:7">
      <c r="C359" s="29"/>
      <c r="D359" s="29"/>
      <c r="E359" s="29"/>
      <c r="F359" s="29"/>
      <c r="G359" s="29"/>
    </row>
    <row r="360" spans="3:7">
      <c r="C360" s="29"/>
      <c r="D360" s="29"/>
      <c r="E360" s="29"/>
      <c r="F360" s="29"/>
      <c r="G360" s="29"/>
    </row>
    <row r="361" spans="3:7">
      <c r="C361" s="29"/>
      <c r="D361" s="29"/>
      <c r="E361" s="29"/>
      <c r="F361" s="29"/>
      <c r="G361" s="29"/>
    </row>
    <row r="362" spans="3:7">
      <c r="C362" s="29"/>
      <c r="D362" s="29"/>
      <c r="E362" s="29"/>
      <c r="F362" s="29"/>
      <c r="G362" s="29"/>
    </row>
    <row r="363" spans="3:7">
      <c r="C363" s="29"/>
      <c r="D363" s="29"/>
      <c r="E363" s="29"/>
      <c r="F363" s="29"/>
      <c r="G363" s="29"/>
    </row>
    <row r="364" spans="3:7">
      <c r="C364" s="29"/>
      <c r="D364" s="29"/>
      <c r="E364" s="29"/>
      <c r="F364" s="29"/>
      <c r="G364" s="29"/>
    </row>
    <row r="365" spans="3:7">
      <c r="C365" s="29"/>
      <c r="D365" s="29"/>
      <c r="E365" s="29"/>
      <c r="F365" s="29"/>
      <c r="G365" s="29"/>
    </row>
    <row r="366" spans="3:7">
      <c r="C366" s="29"/>
      <c r="D366" s="29"/>
      <c r="E366" s="29"/>
      <c r="F366" s="29"/>
      <c r="G366" s="29"/>
    </row>
    <row r="367" spans="3:7">
      <c r="C367" s="29"/>
      <c r="D367" s="29"/>
      <c r="E367" s="29"/>
      <c r="F367" s="29"/>
      <c r="G367" s="29"/>
    </row>
    <row r="368" spans="3:7">
      <c r="C368" s="29"/>
      <c r="D368" s="29"/>
      <c r="E368" s="29"/>
      <c r="F368" s="29"/>
      <c r="G368" s="29"/>
    </row>
    <row r="369" spans="3:7">
      <c r="C369" s="29"/>
      <c r="D369" s="29"/>
      <c r="E369" s="29"/>
      <c r="F369" s="29"/>
      <c r="G369" s="29"/>
    </row>
    <row r="370" spans="3:7">
      <c r="C370" s="29"/>
      <c r="D370" s="29"/>
      <c r="E370" s="29"/>
      <c r="F370" s="29"/>
      <c r="G370" s="29"/>
    </row>
    <row r="371" spans="3:7">
      <c r="C371" s="29"/>
      <c r="D371" s="29"/>
      <c r="E371" s="29"/>
      <c r="F371" s="29"/>
      <c r="G371" s="29"/>
    </row>
    <row r="372" spans="3:7">
      <c r="C372" s="29"/>
      <c r="D372" s="29"/>
      <c r="E372" s="29"/>
      <c r="F372" s="29"/>
      <c r="G372" s="29"/>
    </row>
    <row r="373" spans="3:7">
      <c r="C373" s="29"/>
      <c r="D373" s="29"/>
      <c r="E373" s="29"/>
      <c r="F373" s="29"/>
      <c r="G373" s="29"/>
    </row>
    <row r="374" spans="3:7">
      <c r="C374" s="29"/>
      <c r="D374" s="29"/>
      <c r="E374" s="29"/>
      <c r="F374" s="29"/>
      <c r="G374" s="29"/>
    </row>
    <row r="375" spans="3:7">
      <c r="C375" s="29"/>
      <c r="D375" s="29"/>
      <c r="E375" s="29"/>
      <c r="F375" s="29"/>
      <c r="G375" s="29"/>
    </row>
    <row r="376" spans="3:7">
      <c r="C376" s="29"/>
      <c r="D376" s="29"/>
      <c r="E376" s="29"/>
      <c r="F376" s="29"/>
      <c r="G376" s="29"/>
    </row>
    <row r="377" spans="3:7">
      <c r="C377" s="29"/>
      <c r="D377" s="29"/>
      <c r="E377" s="29"/>
      <c r="F377" s="29"/>
      <c r="G377" s="29"/>
    </row>
    <row r="378" spans="3:7">
      <c r="C378" s="29"/>
      <c r="D378" s="29"/>
      <c r="E378" s="29"/>
      <c r="F378" s="29"/>
      <c r="G378" s="29"/>
    </row>
    <row r="379" spans="3:7">
      <c r="C379" s="29"/>
      <c r="D379" s="29"/>
      <c r="E379" s="29"/>
      <c r="F379" s="29"/>
      <c r="G379" s="29"/>
    </row>
    <row r="380" spans="3:7">
      <c r="C380" s="29"/>
      <c r="D380" s="29"/>
      <c r="E380" s="29"/>
      <c r="F380" s="29"/>
      <c r="G380" s="29"/>
    </row>
    <row r="381" spans="3:7">
      <c r="C381" s="29"/>
      <c r="D381" s="29"/>
      <c r="E381" s="29"/>
      <c r="F381" s="29"/>
      <c r="G381" s="29"/>
    </row>
    <row r="382" spans="3:7">
      <c r="C382" s="29"/>
      <c r="D382" s="29"/>
      <c r="E382" s="29"/>
      <c r="F382" s="29"/>
      <c r="G382" s="29"/>
    </row>
    <row r="383" spans="3:7">
      <c r="C383" s="29"/>
      <c r="D383" s="29"/>
      <c r="E383" s="29"/>
      <c r="F383" s="29"/>
      <c r="G383" s="29"/>
    </row>
    <row r="384" spans="3:7">
      <c r="C384" s="29"/>
      <c r="D384" s="29"/>
      <c r="E384" s="29"/>
      <c r="F384" s="29"/>
      <c r="G384" s="29"/>
    </row>
    <row r="385" spans="3:7">
      <c r="C385" s="29"/>
      <c r="D385" s="29"/>
      <c r="E385" s="29"/>
      <c r="F385" s="29"/>
      <c r="G385" s="29"/>
    </row>
    <row r="386" spans="3:7">
      <c r="C386" s="29"/>
      <c r="D386" s="29"/>
      <c r="E386" s="29"/>
      <c r="F386" s="29"/>
      <c r="G386" s="29"/>
    </row>
    <row r="387" spans="3:7">
      <c r="C387" s="29"/>
      <c r="D387" s="29"/>
      <c r="E387" s="29"/>
      <c r="F387" s="29"/>
      <c r="G387" s="29"/>
    </row>
    <row r="388" spans="3:7">
      <c r="C388" s="29"/>
      <c r="D388" s="29"/>
      <c r="E388" s="29"/>
      <c r="F388" s="29"/>
      <c r="G388" s="29"/>
    </row>
    <row r="389" spans="3:7">
      <c r="C389" s="29"/>
      <c r="D389" s="29"/>
      <c r="E389" s="29"/>
      <c r="F389" s="29"/>
      <c r="G389" s="29"/>
    </row>
    <row r="390" spans="3:7">
      <c r="C390" s="29"/>
      <c r="D390" s="29"/>
      <c r="E390" s="29"/>
      <c r="F390" s="29"/>
      <c r="G390" s="29"/>
    </row>
    <row r="391" spans="3:7">
      <c r="C391" s="29"/>
      <c r="D391" s="29"/>
      <c r="E391" s="29"/>
      <c r="F391" s="29"/>
      <c r="G391" s="29"/>
    </row>
    <row r="392" spans="3:7">
      <c r="C392" s="29"/>
      <c r="D392" s="29"/>
      <c r="E392" s="29"/>
      <c r="F392" s="29"/>
      <c r="G392" s="29"/>
    </row>
    <row r="393" spans="3:7">
      <c r="C393" s="29"/>
      <c r="D393" s="29"/>
      <c r="E393" s="29"/>
      <c r="F393" s="29"/>
      <c r="G393" s="29"/>
    </row>
    <row r="394" spans="3:7">
      <c r="C394" s="29"/>
      <c r="D394" s="29"/>
      <c r="E394" s="29"/>
      <c r="F394" s="29"/>
      <c r="G394" s="29"/>
    </row>
    <row r="395" spans="3:7">
      <c r="C395" s="29"/>
      <c r="D395" s="29"/>
      <c r="E395" s="29"/>
      <c r="F395" s="29"/>
      <c r="G395" s="29"/>
    </row>
    <row r="396" spans="3:7">
      <c r="C396" s="29"/>
      <c r="D396" s="29"/>
      <c r="E396" s="29"/>
      <c r="F396" s="29"/>
      <c r="G396" s="29"/>
    </row>
    <row r="397" spans="3:7">
      <c r="C397" s="29"/>
      <c r="D397" s="29"/>
      <c r="E397" s="29"/>
      <c r="F397" s="29"/>
      <c r="G397" s="29"/>
    </row>
    <row r="398" spans="3:7">
      <c r="C398" s="29"/>
      <c r="D398" s="29"/>
      <c r="E398" s="29"/>
      <c r="F398" s="29"/>
      <c r="G398" s="29"/>
    </row>
    <row r="399" spans="3:7">
      <c r="C399" s="29"/>
      <c r="D399" s="29"/>
      <c r="E399" s="29"/>
      <c r="F399" s="29"/>
      <c r="G399" s="29"/>
    </row>
    <row r="400" spans="3:7">
      <c r="C400" s="29"/>
      <c r="D400" s="29"/>
      <c r="E400" s="29"/>
      <c r="F400" s="29"/>
      <c r="G400" s="29"/>
    </row>
    <row r="401" spans="3:7">
      <c r="C401" s="29"/>
      <c r="D401" s="29"/>
      <c r="E401" s="29"/>
      <c r="F401" s="29"/>
      <c r="G401" s="29"/>
    </row>
    <row r="402" spans="3:7">
      <c r="C402" s="29"/>
      <c r="D402" s="29"/>
      <c r="E402" s="29"/>
      <c r="F402" s="29"/>
      <c r="G402" s="29"/>
    </row>
    <row r="403" spans="3:7">
      <c r="C403" s="29"/>
      <c r="D403" s="29"/>
      <c r="E403" s="29"/>
      <c r="F403" s="29"/>
      <c r="G403" s="29"/>
    </row>
    <row r="404" spans="3:7">
      <c r="C404" s="29"/>
      <c r="D404" s="29"/>
      <c r="E404" s="29"/>
      <c r="F404" s="29"/>
      <c r="G404" s="29"/>
    </row>
    <row r="405" spans="3:7">
      <c r="C405" s="29"/>
      <c r="D405" s="29"/>
      <c r="E405" s="29"/>
      <c r="F405" s="29"/>
      <c r="G405" s="29"/>
    </row>
    <row r="406" spans="3:7">
      <c r="C406" s="29"/>
      <c r="D406" s="29"/>
      <c r="E406" s="29"/>
      <c r="F406" s="29"/>
      <c r="G406" s="29"/>
    </row>
    <row r="407" spans="3:7">
      <c r="C407" s="29"/>
      <c r="D407" s="29"/>
      <c r="E407" s="29"/>
      <c r="F407" s="29"/>
      <c r="G407" s="29"/>
    </row>
    <row r="408" spans="3:7">
      <c r="C408" s="29"/>
      <c r="D408" s="29"/>
      <c r="E408" s="29"/>
      <c r="F408" s="29"/>
      <c r="G408" s="29"/>
    </row>
    <row r="409" spans="3:7">
      <c r="C409" s="29"/>
      <c r="D409" s="29"/>
      <c r="E409" s="29"/>
      <c r="F409" s="29"/>
      <c r="G409" s="29"/>
    </row>
    <row r="410" spans="3:7">
      <c r="C410" s="29"/>
      <c r="D410" s="29"/>
      <c r="E410" s="29"/>
      <c r="F410" s="29"/>
      <c r="G410" s="29"/>
    </row>
    <row r="411" spans="3:7">
      <c r="C411" s="29"/>
      <c r="D411" s="29"/>
      <c r="E411" s="29"/>
      <c r="F411" s="29"/>
      <c r="G411" s="29"/>
    </row>
    <row r="412" spans="3:7">
      <c r="C412" s="29"/>
      <c r="D412" s="29"/>
      <c r="E412" s="29"/>
      <c r="F412" s="29"/>
      <c r="G412" s="29"/>
    </row>
    <row r="413" spans="3:7">
      <c r="C413" s="29"/>
      <c r="D413" s="29"/>
      <c r="E413" s="29"/>
      <c r="F413" s="29"/>
      <c r="G413" s="29"/>
    </row>
    <row r="414" spans="3:7">
      <c r="C414" s="29"/>
      <c r="D414" s="29"/>
      <c r="E414" s="29"/>
      <c r="F414" s="29"/>
      <c r="G414" s="29"/>
    </row>
    <row r="415" spans="3:7">
      <c r="C415" s="29"/>
      <c r="D415" s="29"/>
      <c r="E415" s="29"/>
      <c r="F415" s="29"/>
      <c r="G415" s="29"/>
    </row>
    <row r="416" spans="3:7">
      <c r="C416" s="29"/>
      <c r="D416" s="29"/>
      <c r="E416" s="29"/>
      <c r="F416" s="29"/>
      <c r="G416" s="29"/>
    </row>
    <row r="417" spans="3:7">
      <c r="C417" s="29"/>
      <c r="D417" s="29"/>
      <c r="E417" s="29"/>
      <c r="F417" s="29"/>
      <c r="G417" s="29"/>
    </row>
    <row r="418" spans="3:7">
      <c r="C418" s="29"/>
      <c r="D418" s="29"/>
      <c r="E418" s="29"/>
      <c r="F418" s="29"/>
      <c r="G418" s="29"/>
    </row>
    <row r="419" spans="3:7">
      <c r="C419" s="29"/>
      <c r="D419" s="29"/>
      <c r="E419" s="29"/>
      <c r="F419" s="29"/>
      <c r="G419" s="29"/>
    </row>
    <row r="420" spans="3:7">
      <c r="C420" s="29"/>
      <c r="D420" s="29"/>
      <c r="E420" s="29"/>
      <c r="F420" s="29"/>
      <c r="G420" s="29"/>
    </row>
    <row r="421" spans="3:7">
      <c r="C421" s="29"/>
      <c r="D421" s="29"/>
      <c r="E421" s="29"/>
      <c r="F421" s="29"/>
      <c r="G421" s="29"/>
    </row>
    <row r="422" spans="3:7">
      <c r="C422" s="29"/>
      <c r="D422" s="29"/>
      <c r="E422" s="29"/>
      <c r="F422" s="29"/>
      <c r="G422" s="29"/>
    </row>
    <row r="423" spans="3:7">
      <c r="C423" s="29"/>
      <c r="D423" s="29"/>
      <c r="E423" s="29"/>
      <c r="F423" s="29"/>
      <c r="G423" s="29"/>
    </row>
    <row r="424" spans="3:7">
      <c r="C424" s="29"/>
      <c r="D424" s="29"/>
      <c r="E424" s="29"/>
      <c r="F424" s="29"/>
      <c r="G424" s="29"/>
    </row>
    <row r="425" spans="3:7">
      <c r="C425" s="29"/>
      <c r="D425" s="29"/>
      <c r="E425" s="29"/>
      <c r="F425" s="29"/>
      <c r="G425" s="29"/>
    </row>
    <row r="426" spans="3:7">
      <c r="C426" s="29"/>
      <c r="D426" s="29"/>
      <c r="E426" s="29"/>
      <c r="F426" s="29"/>
      <c r="G426" s="29"/>
    </row>
    <row r="427" spans="3:7">
      <c r="C427" s="29"/>
      <c r="D427" s="29"/>
      <c r="E427" s="29"/>
      <c r="F427" s="29"/>
      <c r="G427" s="29"/>
    </row>
    <row r="428" spans="3:7">
      <c r="C428" s="29"/>
      <c r="D428" s="29"/>
      <c r="E428" s="29"/>
      <c r="F428" s="29"/>
      <c r="G428" s="29"/>
    </row>
    <row r="429" spans="3:7">
      <c r="C429" s="29"/>
      <c r="D429" s="29"/>
      <c r="E429" s="29"/>
      <c r="F429" s="29"/>
      <c r="G429" s="29"/>
    </row>
    <row r="430" spans="3:7">
      <c r="C430" s="29"/>
      <c r="D430" s="29"/>
      <c r="E430" s="29"/>
      <c r="F430" s="29"/>
      <c r="G430" s="29"/>
    </row>
    <row r="431" spans="3:7">
      <c r="C431" s="29"/>
      <c r="D431" s="29"/>
      <c r="E431" s="29"/>
      <c r="F431" s="29"/>
      <c r="G431" s="29"/>
    </row>
    <row r="432" spans="3:7">
      <c r="C432" s="29"/>
      <c r="D432" s="29"/>
      <c r="E432" s="29"/>
      <c r="F432" s="29"/>
      <c r="G432" s="29"/>
    </row>
    <row r="433" spans="3:7">
      <c r="C433" s="29"/>
      <c r="D433" s="29"/>
      <c r="E433" s="29"/>
      <c r="F433" s="29"/>
      <c r="G433" s="29"/>
    </row>
    <row r="434" spans="3:7">
      <c r="C434" s="29"/>
      <c r="D434" s="29"/>
      <c r="E434" s="29"/>
      <c r="F434" s="29"/>
      <c r="G434" s="29"/>
    </row>
    <row r="435" spans="3:7">
      <c r="C435" s="29"/>
      <c r="D435" s="29"/>
      <c r="E435" s="29"/>
      <c r="F435" s="29"/>
      <c r="G435" s="29"/>
    </row>
    <row r="436" spans="3:7">
      <c r="C436" s="29"/>
      <c r="D436" s="29"/>
      <c r="E436" s="29"/>
      <c r="F436" s="29"/>
      <c r="G436" s="29"/>
    </row>
    <row r="437" spans="3:7">
      <c r="C437" s="29"/>
      <c r="D437" s="29"/>
      <c r="E437" s="29"/>
      <c r="F437" s="29"/>
      <c r="G437" s="29"/>
    </row>
    <row r="438" spans="3:7">
      <c r="C438" s="29"/>
      <c r="D438" s="29"/>
      <c r="E438" s="29"/>
      <c r="F438" s="29"/>
      <c r="G438" s="29"/>
    </row>
    <row r="439" spans="3:7">
      <c r="C439" s="29"/>
      <c r="D439" s="29"/>
      <c r="E439" s="29"/>
      <c r="F439" s="29"/>
      <c r="G439" s="29"/>
    </row>
    <row r="440" spans="3:7">
      <c r="C440" s="29"/>
      <c r="D440" s="29"/>
      <c r="E440" s="29"/>
      <c r="F440" s="29"/>
      <c r="G440" s="29"/>
    </row>
    <row r="441" spans="3:7">
      <c r="C441" s="29"/>
      <c r="D441" s="29"/>
      <c r="E441" s="29"/>
      <c r="F441" s="29"/>
      <c r="G441" s="29"/>
    </row>
    <row r="442" spans="3:7">
      <c r="C442" s="29"/>
      <c r="D442" s="29"/>
      <c r="E442" s="29"/>
      <c r="F442" s="29"/>
      <c r="G442" s="29"/>
    </row>
    <row r="443" spans="3:7">
      <c r="C443" s="29"/>
      <c r="D443" s="29"/>
      <c r="E443" s="29"/>
      <c r="F443" s="29"/>
      <c r="G443" s="29"/>
    </row>
    <row r="444" spans="3:7">
      <c r="C444" s="29"/>
      <c r="D444" s="29"/>
      <c r="E444" s="29"/>
      <c r="F444" s="29"/>
      <c r="G444" s="29"/>
    </row>
    <row r="445" spans="3:7">
      <c r="C445" s="29"/>
      <c r="D445" s="29"/>
      <c r="E445" s="29"/>
      <c r="F445" s="29"/>
      <c r="G445" s="29"/>
    </row>
    <row r="446" spans="3:7">
      <c r="C446" s="29"/>
      <c r="D446" s="29"/>
      <c r="E446" s="29"/>
      <c r="F446" s="29"/>
      <c r="G446" s="29"/>
    </row>
    <row r="447" spans="3:7">
      <c r="C447" s="29"/>
      <c r="D447" s="29"/>
      <c r="E447" s="29"/>
      <c r="F447" s="29"/>
      <c r="G447" s="29"/>
    </row>
    <row r="448" spans="3:7">
      <c r="C448" s="29"/>
      <c r="D448" s="29"/>
      <c r="E448" s="29"/>
      <c r="F448" s="29"/>
      <c r="G448" s="29"/>
    </row>
    <row r="449" spans="3:7">
      <c r="C449" s="29"/>
      <c r="D449" s="29"/>
      <c r="E449" s="29"/>
      <c r="F449" s="29"/>
      <c r="G449" s="29"/>
    </row>
    <row r="450" spans="3:7">
      <c r="C450" s="29"/>
      <c r="D450" s="29"/>
      <c r="E450" s="29"/>
      <c r="F450" s="29"/>
      <c r="G450" s="29"/>
    </row>
    <row r="451" spans="3:7">
      <c r="C451" s="29"/>
      <c r="D451" s="29"/>
      <c r="E451" s="29"/>
      <c r="F451" s="29"/>
      <c r="G451" s="29"/>
    </row>
    <row r="452" spans="3:7">
      <c r="C452" s="29"/>
      <c r="D452" s="29"/>
      <c r="E452" s="29"/>
      <c r="F452" s="29"/>
      <c r="G452" s="29"/>
    </row>
    <row r="453" spans="3:7">
      <c r="C453" s="29"/>
      <c r="D453" s="29"/>
      <c r="E453" s="29"/>
      <c r="F453" s="29"/>
      <c r="G453" s="29"/>
    </row>
    <row r="454" spans="3:7">
      <c r="C454" s="29"/>
      <c r="D454" s="29"/>
      <c r="E454" s="29"/>
      <c r="F454" s="29"/>
      <c r="G454" s="29"/>
    </row>
    <row r="455" spans="3:7">
      <c r="C455" s="29"/>
      <c r="D455" s="29"/>
      <c r="E455" s="29"/>
      <c r="F455" s="29"/>
      <c r="G455" s="29"/>
    </row>
    <row r="456" spans="3:7">
      <c r="C456" s="29"/>
      <c r="D456" s="29"/>
      <c r="E456" s="29"/>
      <c r="F456" s="29"/>
      <c r="G456" s="29"/>
    </row>
    <row r="457" spans="3:7">
      <c r="C457" s="29"/>
      <c r="D457" s="29"/>
      <c r="E457" s="29"/>
      <c r="F457" s="29"/>
      <c r="G457" s="29"/>
    </row>
    <row r="458" spans="3:7">
      <c r="C458" s="29"/>
      <c r="D458" s="29"/>
      <c r="E458" s="29"/>
      <c r="F458" s="29"/>
      <c r="G458" s="29"/>
    </row>
    <row r="459" spans="3:7">
      <c r="C459" s="29"/>
      <c r="D459" s="29"/>
      <c r="E459" s="29"/>
      <c r="F459" s="29"/>
      <c r="G459" s="29"/>
    </row>
    <row r="460" spans="3:7">
      <c r="C460" s="29"/>
      <c r="D460" s="29"/>
      <c r="E460" s="29"/>
      <c r="F460" s="29"/>
      <c r="G460" s="29"/>
    </row>
    <row r="461" spans="3:7">
      <c r="C461" s="29"/>
      <c r="D461" s="29"/>
      <c r="E461" s="29"/>
      <c r="F461" s="29"/>
      <c r="G461" s="29"/>
    </row>
    <row r="462" spans="3:7">
      <c r="C462" s="29"/>
      <c r="D462" s="29"/>
      <c r="E462" s="29"/>
      <c r="F462" s="29"/>
      <c r="G462" s="29"/>
    </row>
    <row r="463" spans="3:7">
      <c r="C463" s="29"/>
      <c r="D463" s="29"/>
      <c r="E463" s="29"/>
      <c r="F463" s="29"/>
      <c r="G463" s="29"/>
    </row>
    <row r="464" spans="3:7">
      <c r="C464" s="29"/>
      <c r="D464" s="29"/>
      <c r="E464" s="29"/>
      <c r="F464" s="29"/>
      <c r="G464" s="29"/>
    </row>
    <row r="465" spans="3:7">
      <c r="C465" s="29"/>
      <c r="D465" s="29"/>
      <c r="E465" s="29"/>
      <c r="F465" s="29"/>
      <c r="G465" s="29"/>
    </row>
    <row r="466" spans="3:7">
      <c r="C466" s="29"/>
      <c r="D466" s="29"/>
      <c r="E466" s="29"/>
      <c r="F466" s="29"/>
      <c r="G466" s="29"/>
    </row>
    <row r="467" spans="3:7">
      <c r="C467" s="29"/>
      <c r="D467" s="29"/>
      <c r="E467" s="29"/>
      <c r="F467" s="29"/>
      <c r="G467" s="29"/>
    </row>
    <row r="468" spans="3:7">
      <c r="C468" s="29"/>
      <c r="D468" s="29"/>
      <c r="E468" s="29"/>
      <c r="F468" s="29"/>
      <c r="G468" s="29"/>
    </row>
    <row r="469" spans="3:7">
      <c r="C469" s="29"/>
      <c r="D469" s="29"/>
      <c r="E469" s="29"/>
      <c r="F469" s="29"/>
      <c r="G469" s="29"/>
    </row>
    <row r="470" spans="3:7">
      <c r="C470" s="29"/>
      <c r="D470" s="29"/>
      <c r="E470" s="29"/>
      <c r="F470" s="29"/>
      <c r="G470" s="29"/>
    </row>
    <row r="471" spans="3:7">
      <c r="C471" s="29"/>
      <c r="D471" s="29"/>
      <c r="E471" s="29"/>
      <c r="F471" s="29"/>
      <c r="G471" s="29"/>
    </row>
    <row r="472" spans="3:7">
      <c r="C472" s="29"/>
      <c r="D472" s="29"/>
      <c r="E472" s="29"/>
      <c r="F472" s="29"/>
      <c r="G472" s="29"/>
    </row>
    <row r="473" spans="3:7">
      <c r="C473" s="29"/>
      <c r="D473" s="29"/>
      <c r="E473" s="29"/>
      <c r="F473" s="29"/>
      <c r="G473" s="29"/>
    </row>
    <row r="474" spans="3:7">
      <c r="C474" s="29"/>
      <c r="D474" s="29"/>
      <c r="E474" s="29"/>
      <c r="F474" s="29"/>
      <c r="G474" s="29"/>
    </row>
    <row r="475" spans="3:7">
      <c r="C475" s="29"/>
      <c r="D475" s="29"/>
      <c r="E475" s="29"/>
      <c r="F475" s="29"/>
      <c r="G475" s="29"/>
    </row>
    <row r="476" spans="3:7">
      <c r="C476" s="29"/>
      <c r="D476" s="29"/>
      <c r="E476" s="29"/>
      <c r="F476" s="29"/>
      <c r="G476" s="29"/>
    </row>
    <row r="477" spans="3:7">
      <c r="C477" s="29"/>
      <c r="D477" s="29"/>
      <c r="E477" s="29"/>
      <c r="F477" s="29"/>
      <c r="G477" s="29"/>
    </row>
    <row r="478" spans="3:7">
      <c r="C478" s="29"/>
      <c r="D478" s="29"/>
      <c r="E478" s="29"/>
      <c r="F478" s="29"/>
      <c r="G478" s="29"/>
    </row>
    <row r="479" spans="3:7">
      <c r="C479" s="29"/>
      <c r="D479" s="29"/>
      <c r="E479" s="29"/>
      <c r="F479" s="29"/>
      <c r="G479" s="29"/>
    </row>
    <row r="480" spans="3:7">
      <c r="C480" s="29"/>
      <c r="D480" s="29"/>
      <c r="E480" s="29"/>
      <c r="F480" s="29"/>
      <c r="G480" s="29"/>
    </row>
    <row r="481" spans="3:7">
      <c r="C481" s="29"/>
      <c r="D481" s="29"/>
      <c r="E481" s="29"/>
      <c r="F481" s="29"/>
      <c r="G481" s="29"/>
    </row>
    <row r="482" spans="3:7">
      <c r="C482" s="29"/>
      <c r="D482" s="29"/>
      <c r="E482" s="29"/>
      <c r="F482" s="29"/>
      <c r="G482" s="29"/>
    </row>
    <row r="483" spans="3:7">
      <c r="C483" s="29"/>
      <c r="D483" s="29"/>
      <c r="E483" s="29"/>
      <c r="F483" s="29"/>
      <c r="G483" s="29"/>
    </row>
    <row r="484" spans="3:7">
      <c r="C484" s="29"/>
      <c r="D484" s="29"/>
      <c r="E484" s="29"/>
      <c r="F484" s="29"/>
      <c r="G484" s="29"/>
    </row>
    <row r="485" spans="3:7">
      <c r="C485" s="29"/>
      <c r="D485" s="29"/>
      <c r="E485" s="29"/>
      <c r="F485" s="29"/>
      <c r="G485" s="29"/>
    </row>
    <row r="486" spans="3:7">
      <c r="C486" s="29"/>
      <c r="D486" s="29"/>
      <c r="E486" s="29"/>
      <c r="F486" s="29"/>
      <c r="G486" s="29"/>
    </row>
    <row r="487" spans="3:7">
      <c r="C487" s="29"/>
      <c r="D487" s="29"/>
      <c r="E487" s="29"/>
      <c r="F487" s="29"/>
      <c r="G487" s="29"/>
    </row>
    <row r="488" spans="3:7">
      <c r="C488" s="29"/>
      <c r="D488" s="29"/>
      <c r="E488" s="29"/>
      <c r="F488" s="29"/>
      <c r="G488" s="29"/>
    </row>
    <row r="489" spans="3:7">
      <c r="C489" s="29"/>
      <c r="D489" s="29"/>
      <c r="E489" s="29"/>
      <c r="F489" s="29"/>
      <c r="G489" s="29"/>
    </row>
    <row r="490" spans="3:7">
      <c r="C490" s="29"/>
      <c r="D490" s="29"/>
      <c r="E490" s="29"/>
      <c r="F490" s="29"/>
      <c r="G490" s="29"/>
    </row>
    <row r="491" spans="3:7">
      <c r="C491" s="29"/>
      <c r="D491" s="29"/>
      <c r="E491" s="29"/>
      <c r="F491" s="29"/>
      <c r="G491" s="29"/>
    </row>
    <row r="492" spans="3:7">
      <c r="C492" s="29"/>
      <c r="D492" s="29"/>
      <c r="E492" s="29"/>
      <c r="F492" s="29"/>
      <c r="G492" s="29"/>
    </row>
    <row r="493" spans="3:7">
      <c r="C493" s="29"/>
      <c r="D493" s="29"/>
      <c r="E493" s="29"/>
      <c r="F493" s="29"/>
      <c r="G493" s="29"/>
    </row>
    <row r="494" spans="3:7">
      <c r="C494" s="29"/>
      <c r="D494" s="29"/>
      <c r="E494" s="29"/>
      <c r="F494" s="29"/>
      <c r="G494" s="29"/>
    </row>
    <row r="495" spans="3:7">
      <c r="C495" s="29"/>
      <c r="D495" s="29"/>
      <c r="E495" s="29"/>
      <c r="F495" s="29"/>
      <c r="G495" s="29"/>
    </row>
    <row r="496" spans="3:7">
      <c r="C496" s="29"/>
      <c r="D496" s="29"/>
      <c r="E496" s="29"/>
      <c r="F496" s="29"/>
      <c r="G496" s="29"/>
    </row>
    <row r="497" spans="3:7">
      <c r="C497" s="29"/>
      <c r="D497" s="29"/>
      <c r="E497" s="29"/>
      <c r="F497" s="29"/>
      <c r="G497" s="29"/>
    </row>
    <row r="498" spans="3:7">
      <c r="C498" s="29"/>
      <c r="D498" s="29"/>
      <c r="E498" s="29"/>
      <c r="F498" s="29"/>
      <c r="G498" s="29"/>
    </row>
    <row r="499" spans="3:7">
      <c r="C499" s="29"/>
      <c r="D499" s="29"/>
      <c r="E499" s="29"/>
      <c r="F499" s="29"/>
      <c r="G499" s="29"/>
    </row>
    <row r="500" spans="3:7">
      <c r="C500" s="29"/>
      <c r="D500" s="29"/>
      <c r="E500" s="29"/>
      <c r="F500" s="29"/>
      <c r="G500" s="29"/>
    </row>
    <row r="501" spans="3:7">
      <c r="C501" s="29"/>
      <c r="D501" s="29"/>
      <c r="E501" s="29"/>
      <c r="F501" s="29"/>
      <c r="G501" s="29"/>
    </row>
    <row r="502" spans="3:7">
      <c r="C502" s="29"/>
      <c r="D502" s="29"/>
      <c r="E502" s="29"/>
      <c r="F502" s="29"/>
      <c r="G502" s="29"/>
    </row>
    <row r="503" spans="3:7">
      <c r="C503" s="29"/>
      <c r="D503" s="29"/>
      <c r="E503" s="29"/>
      <c r="F503" s="29"/>
      <c r="G503" s="29"/>
    </row>
    <row r="504" spans="3:7">
      <c r="C504" s="29"/>
      <c r="D504" s="29"/>
      <c r="E504" s="29"/>
      <c r="F504" s="29"/>
      <c r="G504" s="29"/>
    </row>
    <row r="505" spans="3:7">
      <c r="C505" s="29"/>
      <c r="D505" s="29"/>
      <c r="E505" s="29"/>
      <c r="F505" s="29"/>
      <c r="G505" s="29"/>
    </row>
    <row r="506" spans="3:7">
      <c r="C506" s="29"/>
      <c r="D506" s="29"/>
      <c r="E506" s="29"/>
      <c r="F506" s="29"/>
      <c r="G506" s="29"/>
    </row>
    <row r="507" spans="3:7">
      <c r="C507" s="29"/>
      <c r="D507" s="29"/>
      <c r="E507" s="29"/>
      <c r="F507" s="29"/>
      <c r="G507" s="29"/>
    </row>
    <row r="508" spans="3:7">
      <c r="C508" s="29"/>
      <c r="D508" s="29"/>
      <c r="E508" s="29"/>
      <c r="F508" s="29"/>
      <c r="G508" s="29"/>
    </row>
    <row r="509" spans="3:7">
      <c r="C509" s="29"/>
      <c r="D509" s="29"/>
      <c r="E509" s="29"/>
      <c r="F509" s="29"/>
      <c r="G509" s="29"/>
    </row>
    <row r="510" spans="3:7">
      <c r="C510" s="29"/>
      <c r="D510" s="29"/>
      <c r="E510" s="29"/>
      <c r="F510" s="29"/>
      <c r="G510" s="29"/>
    </row>
    <row r="511" spans="3:7">
      <c r="C511" s="29"/>
      <c r="D511" s="29"/>
      <c r="E511" s="29"/>
      <c r="F511" s="29"/>
      <c r="G511" s="29"/>
    </row>
    <row r="512" spans="3:7">
      <c r="C512" s="29"/>
      <c r="D512" s="29"/>
      <c r="E512" s="29"/>
      <c r="F512" s="29"/>
      <c r="G512" s="29"/>
    </row>
    <row r="513" spans="3:7">
      <c r="C513" s="29"/>
      <c r="D513" s="29"/>
      <c r="E513" s="29"/>
      <c r="F513" s="29"/>
      <c r="G513" s="29"/>
    </row>
    <row r="514" spans="3:7">
      <c r="C514" s="29"/>
      <c r="D514" s="29"/>
      <c r="E514" s="29"/>
      <c r="F514" s="29"/>
      <c r="G514" s="29"/>
    </row>
    <row r="515" spans="3:7">
      <c r="C515" s="29"/>
      <c r="D515" s="29"/>
      <c r="E515" s="29"/>
      <c r="F515" s="29"/>
      <c r="G515" s="29"/>
    </row>
    <row r="516" spans="3:7">
      <c r="C516" s="29"/>
      <c r="D516" s="29"/>
      <c r="E516" s="29"/>
      <c r="F516" s="29"/>
      <c r="G516" s="29"/>
    </row>
    <row r="517" spans="3:7">
      <c r="C517" s="29"/>
      <c r="D517" s="29"/>
      <c r="E517" s="29"/>
      <c r="F517" s="29"/>
      <c r="G517" s="29"/>
    </row>
    <row r="518" spans="3:7">
      <c r="C518" s="29"/>
      <c r="D518" s="29"/>
      <c r="E518" s="29"/>
      <c r="F518" s="29"/>
      <c r="G518" s="29"/>
    </row>
    <row r="519" spans="3:7">
      <c r="C519" s="29"/>
      <c r="D519" s="29"/>
      <c r="E519" s="29"/>
      <c r="F519" s="29"/>
      <c r="G519" s="29"/>
    </row>
    <row r="520" spans="3:7">
      <c r="C520" s="29"/>
      <c r="D520" s="29"/>
      <c r="E520" s="29"/>
      <c r="F520" s="29"/>
      <c r="G520" s="29"/>
    </row>
    <row r="521" spans="3:7">
      <c r="C521" s="29"/>
      <c r="D521" s="29"/>
      <c r="E521" s="29"/>
      <c r="F521" s="29"/>
      <c r="G521" s="29"/>
    </row>
    <row r="522" spans="3:7">
      <c r="C522" s="29"/>
      <c r="D522" s="29"/>
      <c r="E522" s="29"/>
      <c r="F522" s="29"/>
      <c r="G522" s="29"/>
    </row>
    <row r="523" spans="3:7">
      <c r="C523" s="29"/>
      <c r="D523" s="29"/>
      <c r="E523" s="29"/>
      <c r="F523" s="29"/>
      <c r="G523" s="29"/>
    </row>
    <row r="524" spans="3:7">
      <c r="C524" s="29"/>
      <c r="D524" s="29"/>
      <c r="E524" s="29"/>
      <c r="F524" s="29"/>
      <c r="G524" s="29"/>
    </row>
    <row r="525" spans="3:7">
      <c r="C525" s="29"/>
      <c r="D525" s="29"/>
      <c r="E525" s="29"/>
      <c r="F525" s="29"/>
      <c r="G525" s="29"/>
    </row>
    <row r="526" spans="3:7">
      <c r="C526" s="29"/>
      <c r="D526" s="29"/>
      <c r="E526" s="29"/>
      <c r="F526" s="29"/>
      <c r="G526" s="29"/>
    </row>
    <row r="527" spans="3:7">
      <c r="C527" s="29"/>
      <c r="D527" s="29"/>
      <c r="E527" s="29"/>
      <c r="F527" s="29"/>
      <c r="G527" s="29"/>
    </row>
    <row r="528" spans="3:7">
      <c r="C528" s="29"/>
      <c r="D528" s="29"/>
      <c r="E528" s="29"/>
      <c r="F528" s="29"/>
      <c r="G528" s="29"/>
    </row>
    <row r="529" spans="3:7">
      <c r="C529" s="29"/>
      <c r="D529" s="29"/>
      <c r="E529" s="29"/>
      <c r="F529" s="29"/>
      <c r="G529" s="29"/>
    </row>
    <row r="530" spans="3:7">
      <c r="C530" s="29"/>
      <c r="D530" s="29"/>
      <c r="E530" s="29"/>
      <c r="F530" s="29"/>
      <c r="G530" s="29"/>
    </row>
    <row r="531" spans="3:7">
      <c r="C531" s="29"/>
      <c r="D531" s="29"/>
      <c r="E531" s="29"/>
      <c r="F531" s="29"/>
      <c r="G531" s="29"/>
    </row>
    <row r="532" spans="3:7">
      <c r="C532" s="29"/>
      <c r="D532" s="29"/>
      <c r="E532" s="29"/>
      <c r="F532" s="29"/>
      <c r="G532" s="29"/>
    </row>
    <row r="533" spans="3:7">
      <c r="C533" s="29"/>
      <c r="D533" s="29"/>
      <c r="E533" s="29"/>
      <c r="F533" s="29"/>
      <c r="G533" s="29"/>
    </row>
    <row r="534" spans="3:7">
      <c r="C534" s="29"/>
      <c r="D534" s="29"/>
      <c r="E534" s="29"/>
      <c r="F534" s="29"/>
      <c r="G534" s="29"/>
    </row>
    <row r="535" spans="3:7">
      <c r="C535" s="29"/>
      <c r="D535" s="29"/>
      <c r="E535" s="29"/>
      <c r="F535" s="29"/>
      <c r="G535" s="29"/>
    </row>
    <row r="536" spans="3:7">
      <c r="C536" s="29"/>
      <c r="D536" s="29"/>
      <c r="E536" s="29"/>
      <c r="F536" s="29"/>
      <c r="G536" s="29"/>
    </row>
    <row r="537" spans="3:7">
      <c r="C537" s="29"/>
      <c r="D537" s="29"/>
      <c r="E537" s="29"/>
      <c r="F537" s="29"/>
      <c r="G537" s="29"/>
    </row>
    <row r="538" spans="3:7">
      <c r="C538" s="29"/>
      <c r="D538" s="29"/>
      <c r="E538" s="29"/>
      <c r="F538" s="29"/>
      <c r="G538" s="29"/>
    </row>
    <row r="539" spans="3:7">
      <c r="C539" s="29"/>
      <c r="D539" s="29"/>
      <c r="E539" s="29"/>
      <c r="F539" s="29"/>
      <c r="G539" s="29"/>
    </row>
    <row r="540" spans="3:7">
      <c r="C540" s="29"/>
      <c r="D540" s="29"/>
      <c r="E540" s="29"/>
      <c r="F540" s="29"/>
      <c r="G540" s="29"/>
    </row>
    <row r="541" spans="3:7">
      <c r="C541" s="29"/>
      <c r="D541" s="29"/>
      <c r="E541" s="29"/>
      <c r="F541" s="29"/>
      <c r="G541" s="29"/>
    </row>
    <row r="542" spans="3:7">
      <c r="C542" s="29"/>
      <c r="D542" s="29"/>
      <c r="E542" s="29"/>
      <c r="F542" s="29"/>
      <c r="G542" s="29"/>
    </row>
    <row r="543" spans="3:7">
      <c r="C543" s="29"/>
      <c r="D543" s="29"/>
      <c r="E543" s="29"/>
      <c r="F543" s="29"/>
      <c r="G543" s="29"/>
    </row>
    <row r="544" spans="3:7">
      <c r="C544" s="29"/>
      <c r="D544" s="29"/>
      <c r="E544" s="29"/>
      <c r="F544" s="29"/>
      <c r="G544" s="29"/>
    </row>
    <row r="545" spans="3:7">
      <c r="C545" s="29"/>
      <c r="D545" s="29"/>
      <c r="E545" s="29"/>
      <c r="F545" s="29"/>
      <c r="G545" s="29"/>
    </row>
    <row r="546" spans="3:7">
      <c r="C546" s="29"/>
      <c r="D546" s="29"/>
      <c r="E546" s="29"/>
      <c r="F546" s="29"/>
      <c r="G546" s="29"/>
    </row>
    <row r="547" spans="3:7">
      <c r="C547" s="29"/>
      <c r="D547" s="29"/>
      <c r="E547" s="29"/>
      <c r="F547" s="29"/>
      <c r="G547" s="29"/>
    </row>
    <row r="548" spans="3:7">
      <c r="C548" s="29"/>
      <c r="D548" s="29"/>
      <c r="E548" s="29"/>
      <c r="F548" s="29"/>
      <c r="G548" s="29"/>
    </row>
    <row r="549" spans="3:7">
      <c r="C549" s="29"/>
      <c r="D549" s="29"/>
      <c r="E549" s="29"/>
      <c r="F549" s="29"/>
      <c r="G549" s="29"/>
    </row>
    <row r="550" spans="3:7">
      <c r="C550" s="29"/>
      <c r="D550" s="29"/>
      <c r="E550" s="29"/>
      <c r="F550" s="29"/>
      <c r="G550" s="29"/>
    </row>
    <row r="551" spans="3:7">
      <c r="C551" s="29"/>
      <c r="D551" s="29"/>
      <c r="E551" s="29"/>
      <c r="F551" s="29"/>
      <c r="G551" s="29"/>
    </row>
    <row r="552" spans="3:7">
      <c r="C552" s="29"/>
      <c r="D552" s="29"/>
      <c r="E552" s="29"/>
      <c r="F552" s="29"/>
      <c r="G552" s="29"/>
    </row>
    <row r="553" spans="3:7">
      <c r="C553" s="29"/>
      <c r="D553" s="29"/>
      <c r="E553" s="29"/>
      <c r="F553" s="29"/>
      <c r="G553" s="29"/>
    </row>
    <row r="554" spans="3:7">
      <c r="C554" s="29"/>
      <c r="D554" s="29"/>
      <c r="E554" s="29"/>
      <c r="F554" s="29"/>
      <c r="G554" s="29"/>
    </row>
    <row r="555" spans="3:7">
      <c r="C555" s="29"/>
      <c r="D555" s="29"/>
      <c r="E555" s="29"/>
      <c r="F555" s="29"/>
      <c r="G555" s="29"/>
    </row>
    <row r="556" spans="3:7">
      <c r="C556" s="29"/>
      <c r="D556" s="29"/>
      <c r="E556" s="29"/>
      <c r="F556" s="29"/>
      <c r="G556" s="29"/>
    </row>
    <row r="557" spans="3:7">
      <c r="C557" s="29"/>
      <c r="D557" s="29"/>
      <c r="E557" s="29"/>
      <c r="F557" s="29"/>
      <c r="G557" s="29"/>
    </row>
    <row r="558" spans="3:7">
      <c r="C558" s="29"/>
      <c r="D558" s="29"/>
      <c r="E558" s="29"/>
      <c r="F558" s="29"/>
      <c r="G558" s="29"/>
    </row>
    <row r="559" spans="3:7">
      <c r="C559" s="29"/>
      <c r="D559" s="29"/>
      <c r="E559" s="29"/>
      <c r="F559" s="29"/>
      <c r="G559" s="29"/>
    </row>
    <row r="560" spans="3:7">
      <c r="C560" s="29"/>
      <c r="D560" s="29"/>
      <c r="E560" s="29"/>
      <c r="F560" s="29"/>
      <c r="G560" s="29"/>
    </row>
    <row r="561" spans="3:7">
      <c r="C561" s="29"/>
      <c r="D561" s="29"/>
      <c r="E561" s="29"/>
      <c r="F561" s="29"/>
      <c r="G561" s="29"/>
    </row>
    <row r="562" spans="3:7">
      <c r="C562" s="29"/>
      <c r="D562" s="29"/>
      <c r="E562" s="29"/>
      <c r="F562" s="29"/>
      <c r="G562" s="29"/>
    </row>
    <row r="563" spans="3:7">
      <c r="C563" s="29"/>
      <c r="D563" s="29"/>
      <c r="E563" s="29"/>
      <c r="F563" s="29"/>
      <c r="G563" s="29"/>
    </row>
    <row r="564" spans="3:7">
      <c r="C564" s="29"/>
      <c r="D564" s="29"/>
      <c r="E564" s="29"/>
      <c r="F564" s="29"/>
      <c r="G564" s="29"/>
    </row>
    <row r="565" spans="3:7">
      <c r="C565" s="29"/>
      <c r="D565" s="29"/>
      <c r="E565" s="29"/>
      <c r="F565" s="29"/>
      <c r="G565" s="29"/>
    </row>
    <row r="566" spans="3:7">
      <c r="C566" s="29"/>
      <c r="D566" s="29"/>
      <c r="E566" s="29"/>
      <c r="F566" s="29"/>
      <c r="G566" s="29"/>
    </row>
    <row r="567" spans="3:7">
      <c r="C567" s="29"/>
      <c r="D567" s="29"/>
      <c r="E567" s="29"/>
      <c r="F567" s="29"/>
      <c r="G567" s="29"/>
    </row>
    <row r="568" spans="3:7">
      <c r="C568" s="29"/>
      <c r="D568" s="29"/>
      <c r="E568" s="29"/>
      <c r="F568" s="29"/>
      <c r="G568" s="29"/>
    </row>
    <row r="569" spans="3:7">
      <c r="C569" s="29"/>
      <c r="D569" s="29"/>
      <c r="E569" s="29"/>
      <c r="F569" s="29"/>
      <c r="G569" s="29"/>
    </row>
    <row r="570" spans="3:7">
      <c r="C570" s="29"/>
      <c r="D570" s="29"/>
      <c r="E570" s="29"/>
      <c r="F570" s="29"/>
      <c r="G570" s="29"/>
    </row>
    <row r="571" spans="3:7">
      <c r="C571" s="29"/>
      <c r="D571" s="29"/>
      <c r="E571" s="29"/>
      <c r="F571" s="29"/>
      <c r="G571" s="29"/>
    </row>
    <row r="572" spans="3:7">
      <c r="C572" s="29"/>
      <c r="D572" s="29"/>
      <c r="E572" s="29"/>
      <c r="F572" s="29"/>
      <c r="G572" s="29"/>
    </row>
    <row r="573" spans="3:7">
      <c r="C573" s="29"/>
      <c r="D573" s="29"/>
      <c r="E573" s="29"/>
      <c r="F573" s="29"/>
      <c r="G573" s="29"/>
    </row>
    <row r="574" spans="3:7">
      <c r="C574" s="29"/>
      <c r="D574" s="29"/>
      <c r="E574" s="29"/>
      <c r="F574" s="29"/>
      <c r="G574" s="29"/>
    </row>
    <row r="575" spans="3:7">
      <c r="C575" s="29"/>
      <c r="D575" s="29"/>
      <c r="E575" s="29"/>
      <c r="F575" s="29"/>
      <c r="G575" s="29"/>
    </row>
    <row r="576" spans="3:7">
      <c r="C576" s="29"/>
      <c r="D576" s="29"/>
      <c r="E576" s="29"/>
      <c r="F576" s="29"/>
      <c r="G576" s="29"/>
    </row>
    <row r="577" spans="3:7">
      <c r="C577" s="29"/>
      <c r="D577" s="29"/>
      <c r="E577" s="29"/>
      <c r="F577" s="29"/>
      <c r="G577" s="29"/>
    </row>
    <row r="578" spans="3:7">
      <c r="C578" s="29"/>
      <c r="D578" s="29"/>
      <c r="E578" s="29"/>
      <c r="F578" s="29"/>
      <c r="G578" s="29"/>
    </row>
    <row r="579" spans="3:7">
      <c r="C579" s="29"/>
      <c r="D579" s="29"/>
      <c r="E579" s="29"/>
      <c r="F579" s="29"/>
      <c r="G579" s="29"/>
    </row>
    <row r="580" spans="3:7">
      <c r="C580" s="29"/>
      <c r="D580" s="29"/>
      <c r="E580" s="29"/>
      <c r="F580" s="29"/>
      <c r="G580" s="29"/>
    </row>
    <row r="581" spans="3:7">
      <c r="C581" s="29"/>
      <c r="D581" s="29"/>
      <c r="E581" s="29"/>
      <c r="F581" s="29"/>
      <c r="G581" s="29"/>
    </row>
    <row r="582" spans="3:7">
      <c r="C582" s="29"/>
      <c r="D582" s="29"/>
      <c r="E582" s="29"/>
      <c r="F582" s="29"/>
      <c r="G582" s="29"/>
    </row>
    <row r="583" spans="3:7">
      <c r="C583" s="29"/>
      <c r="D583" s="29"/>
      <c r="E583" s="29"/>
      <c r="F583" s="29"/>
      <c r="G583" s="29"/>
    </row>
    <row r="584" spans="3:7">
      <c r="C584" s="29"/>
      <c r="D584" s="29"/>
      <c r="E584" s="29"/>
      <c r="F584" s="29"/>
      <c r="G584" s="29"/>
    </row>
    <row r="585" spans="3:7">
      <c r="C585" s="29"/>
      <c r="D585" s="29"/>
      <c r="E585" s="29"/>
      <c r="F585" s="29"/>
      <c r="G585" s="29"/>
    </row>
    <row r="586" spans="3:7">
      <c r="C586" s="29"/>
      <c r="D586" s="29"/>
      <c r="E586" s="29"/>
      <c r="F586" s="29"/>
      <c r="G586" s="29"/>
    </row>
    <row r="587" spans="3:7">
      <c r="C587" s="29"/>
      <c r="D587" s="29"/>
      <c r="E587" s="29"/>
      <c r="F587" s="29"/>
      <c r="G587" s="29"/>
    </row>
    <row r="588" spans="3:7">
      <c r="C588" s="29"/>
      <c r="D588" s="29"/>
      <c r="E588" s="29"/>
      <c r="F588" s="29"/>
      <c r="G588" s="29"/>
    </row>
    <row r="589" spans="3:7">
      <c r="C589" s="29"/>
      <c r="D589" s="29"/>
      <c r="E589" s="29"/>
      <c r="F589" s="29"/>
      <c r="G589" s="29"/>
    </row>
    <row r="590" spans="3:7">
      <c r="C590" s="29"/>
      <c r="D590" s="29"/>
      <c r="E590" s="29"/>
      <c r="F590" s="29"/>
      <c r="G590" s="29"/>
    </row>
    <row r="591" spans="3:7">
      <c r="C591" s="29"/>
      <c r="D591" s="29"/>
      <c r="E591" s="29"/>
      <c r="F591" s="29"/>
      <c r="G591" s="29"/>
    </row>
    <row r="592" spans="3:7">
      <c r="C592" s="29"/>
      <c r="D592" s="29"/>
      <c r="E592" s="29"/>
      <c r="F592" s="29"/>
      <c r="G592" s="29"/>
    </row>
    <row r="593" spans="3:7">
      <c r="C593" s="29"/>
      <c r="D593" s="29"/>
      <c r="E593" s="29"/>
      <c r="F593" s="29"/>
      <c r="G593" s="29"/>
    </row>
    <row r="594" spans="3:7">
      <c r="C594" s="29"/>
      <c r="D594" s="29"/>
      <c r="E594" s="29"/>
      <c r="F594" s="29"/>
      <c r="G594" s="29"/>
    </row>
    <row r="595" spans="3:7">
      <c r="C595" s="29"/>
      <c r="D595" s="29"/>
      <c r="E595" s="29"/>
      <c r="F595" s="29"/>
      <c r="G595" s="29"/>
    </row>
    <row r="596" spans="3:7">
      <c r="C596" s="29"/>
      <c r="D596" s="29"/>
      <c r="E596" s="29"/>
      <c r="F596" s="29"/>
      <c r="G596" s="29"/>
    </row>
    <row r="597" spans="3:7">
      <c r="C597" s="29"/>
      <c r="D597" s="29"/>
      <c r="E597" s="29"/>
      <c r="F597" s="29"/>
      <c r="G597" s="29"/>
    </row>
    <row r="598" spans="3:7">
      <c r="C598" s="29"/>
      <c r="D598" s="29"/>
      <c r="E598" s="29"/>
      <c r="F598" s="29"/>
      <c r="G598" s="29"/>
    </row>
    <row r="599" spans="3:7">
      <c r="C599" s="29"/>
      <c r="D599" s="29"/>
      <c r="E599" s="29"/>
      <c r="F599" s="29"/>
      <c r="G599" s="29"/>
    </row>
    <row r="600" spans="3:7">
      <c r="C600" s="29"/>
      <c r="D600" s="29"/>
      <c r="E600" s="29"/>
      <c r="F600" s="29"/>
      <c r="G600" s="29"/>
    </row>
    <row r="601" spans="3:7">
      <c r="C601" s="29"/>
      <c r="D601" s="29"/>
      <c r="E601" s="29"/>
      <c r="F601" s="29"/>
      <c r="G601" s="29"/>
    </row>
    <row r="602" spans="3:7">
      <c r="C602" s="29"/>
      <c r="D602" s="29"/>
      <c r="E602" s="29"/>
      <c r="F602" s="29"/>
      <c r="G602" s="29"/>
    </row>
    <row r="603" spans="3:7">
      <c r="C603" s="29"/>
      <c r="D603" s="29"/>
      <c r="E603" s="29"/>
      <c r="F603" s="29"/>
      <c r="G603" s="29"/>
    </row>
    <row r="604" spans="3:7">
      <c r="C604" s="29"/>
      <c r="D604" s="29"/>
      <c r="E604" s="29"/>
      <c r="F604" s="29"/>
      <c r="G604" s="29"/>
    </row>
    <row r="605" spans="3:7">
      <c r="C605" s="29"/>
      <c r="D605" s="29"/>
      <c r="E605" s="29"/>
      <c r="F605" s="29"/>
      <c r="G605" s="29"/>
    </row>
    <row r="606" spans="3:7">
      <c r="C606" s="29"/>
      <c r="D606" s="29"/>
      <c r="E606" s="29"/>
      <c r="F606" s="29"/>
      <c r="G606" s="29"/>
    </row>
    <row r="607" spans="3:7">
      <c r="C607" s="29"/>
      <c r="D607" s="29"/>
      <c r="E607" s="29"/>
      <c r="F607" s="29"/>
      <c r="G607" s="29"/>
    </row>
    <row r="608" spans="3:7">
      <c r="C608" s="29"/>
      <c r="D608" s="29"/>
      <c r="E608" s="29"/>
      <c r="F608" s="29"/>
      <c r="G608" s="29"/>
    </row>
    <row r="609" spans="3:7">
      <c r="C609" s="29"/>
      <c r="D609" s="29"/>
      <c r="E609" s="29"/>
      <c r="F609" s="29"/>
      <c r="G609" s="29"/>
    </row>
    <row r="610" spans="3:7">
      <c r="C610" s="29"/>
      <c r="D610" s="29"/>
      <c r="E610" s="29"/>
      <c r="F610" s="29"/>
      <c r="G610" s="29"/>
    </row>
    <row r="611" spans="3:7">
      <c r="C611" s="29"/>
      <c r="D611" s="29"/>
      <c r="E611" s="29"/>
      <c r="F611" s="29"/>
      <c r="G611" s="29"/>
    </row>
    <row r="612" spans="3:7">
      <c r="C612" s="29"/>
      <c r="D612" s="29"/>
      <c r="E612" s="29"/>
      <c r="F612" s="29"/>
      <c r="G612" s="29"/>
    </row>
    <row r="613" spans="3:7">
      <c r="C613" s="29"/>
      <c r="D613" s="29"/>
      <c r="E613" s="29"/>
      <c r="F613" s="29"/>
      <c r="G613" s="29"/>
    </row>
    <row r="614" spans="3:7">
      <c r="C614" s="29"/>
      <c r="D614" s="29"/>
      <c r="E614" s="29"/>
      <c r="F614" s="29"/>
      <c r="G614" s="29"/>
    </row>
    <row r="615" spans="3:7">
      <c r="C615" s="29"/>
      <c r="D615" s="29"/>
      <c r="E615" s="29"/>
      <c r="F615" s="29"/>
      <c r="G615" s="29"/>
    </row>
    <row r="616" spans="3:7">
      <c r="C616" s="29"/>
      <c r="D616" s="29"/>
      <c r="E616" s="29"/>
      <c r="F616" s="29"/>
      <c r="G616" s="29"/>
    </row>
    <row r="617" spans="3:7">
      <c r="C617" s="29"/>
      <c r="D617" s="29"/>
      <c r="E617" s="29"/>
      <c r="F617" s="29"/>
      <c r="G617" s="29"/>
    </row>
    <row r="618" spans="3:7">
      <c r="C618" s="29"/>
      <c r="D618" s="29"/>
      <c r="E618" s="29"/>
      <c r="F618" s="29"/>
      <c r="G618" s="29"/>
    </row>
    <row r="619" spans="3:7">
      <c r="C619" s="29"/>
      <c r="D619" s="29"/>
      <c r="E619" s="29"/>
      <c r="F619" s="29"/>
      <c r="G619" s="29"/>
    </row>
    <row r="620" spans="3:7">
      <c r="C620" s="29"/>
      <c r="D620" s="29"/>
      <c r="E620" s="29"/>
      <c r="F620" s="29"/>
      <c r="G620" s="29"/>
    </row>
    <row r="621" spans="3:7">
      <c r="C621" s="29"/>
      <c r="D621" s="29"/>
      <c r="E621" s="29"/>
      <c r="F621" s="29"/>
      <c r="G621" s="29"/>
    </row>
    <row r="622" spans="3:7">
      <c r="C622" s="29"/>
      <c r="D622" s="29"/>
      <c r="E622" s="29"/>
      <c r="F622" s="29"/>
      <c r="G622" s="29"/>
    </row>
    <row r="623" spans="3:7">
      <c r="C623" s="29"/>
      <c r="D623" s="29"/>
      <c r="E623" s="29"/>
      <c r="F623" s="29"/>
      <c r="G623" s="29"/>
    </row>
    <row r="624" spans="3:7">
      <c r="C624" s="29"/>
      <c r="D624" s="29"/>
      <c r="E624" s="29"/>
      <c r="F624" s="29"/>
      <c r="G624" s="29"/>
    </row>
    <row r="625" spans="3:7">
      <c r="C625" s="29"/>
      <c r="D625" s="29"/>
      <c r="E625" s="29"/>
      <c r="F625" s="29"/>
      <c r="G625" s="29"/>
    </row>
    <row r="626" spans="3:7">
      <c r="C626" s="29"/>
      <c r="D626" s="29"/>
      <c r="E626" s="29"/>
      <c r="F626" s="29"/>
      <c r="G626" s="29"/>
    </row>
    <row r="627" spans="3:7">
      <c r="C627" s="29"/>
      <c r="D627" s="29"/>
      <c r="E627" s="29"/>
      <c r="F627" s="29"/>
      <c r="G627" s="29"/>
    </row>
    <row r="628" spans="3:7">
      <c r="C628" s="29"/>
      <c r="D628" s="29"/>
      <c r="E628" s="29"/>
      <c r="F628" s="29"/>
      <c r="G628" s="29"/>
    </row>
    <row r="629" spans="3:7">
      <c r="C629" s="29"/>
      <c r="D629" s="29"/>
      <c r="E629" s="29"/>
      <c r="F629" s="29"/>
      <c r="G629" s="29"/>
    </row>
    <row r="630" spans="3:7">
      <c r="C630" s="29"/>
      <c r="D630" s="29"/>
      <c r="E630" s="29"/>
      <c r="F630" s="29"/>
      <c r="G630" s="29"/>
    </row>
    <row r="631" spans="3:7">
      <c r="C631" s="29"/>
      <c r="D631" s="29"/>
      <c r="E631" s="29"/>
      <c r="F631" s="29"/>
      <c r="G631" s="29"/>
    </row>
    <row r="632" spans="3:7">
      <c r="C632" s="29"/>
      <c r="D632" s="29"/>
      <c r="E632" s="29"/>
      <c r="F632" s="29"/>
      <c r="G632" s="29"/>
    </row>
    <row r="633" spans="3:7">
      <c r="C633" s="29"/>
      <c r="D633" s="29"/>
      <c r="E633" s="29"/>
      <c r="F633" s="29"/>
      <c r="G633" s="29"/>
    </row>
    <row r="634" spans="3:7">
      <c r="C634" s="29"/>
      <c r="D634" s="29"/>
      <c r="E634" s="29"/>
      <c r="F634" s="29"/>
      <c r="G634" s="29"/>
    </row>
    <row r="635" spans="3:7">
      <c r="C635" s="29"/>
      <c r="D635" s="29"/>
      <c r="E635" s="29"/>
      <c r="F635" s="29"/>
      <c r="G635" s="29"/>
    </row>
    <row r="636" spans="3:7">
      <c r="C636" s="29"/>
      <c r="D636" s="29"/>
      <c r="E636" s="29"/>
      <c r="F636" s="29"/>
      <c r="G636" s="29"/>
    </row>
    <row r="637" spans="3:7">
      <c r="C637" s="29"/>
      <c r="D637" s="29"/>
      <c r="E637" s="29"/>
      <c r="F637" s="29"/>
      <c r="G637" s="29"/>
    </row>
    <row r="638" spans="3:7">
      <c r="C638" s="29"/>
      <c r="D638" s="29"/>
      <c r="E638" s="29"/>
      <c r="F638" s="29"/>
      <c r="G638" s="29"/>
    </row>
    <row r="639" spans="3:7">
      <c r="C639" s="29"/>
      <c r="D639" s="29"/>
      <c r="E639" s="29"/>
      <c r="F639" s="29"/>
      <c r="G639" s="29"/>
    </row>
    <row r="640" spans="3:7">
      <c r="C640" s="29"/>
      <c r="D640" s="29"/>
      <c r="E640" s="29"/>
      <c r="F640" s="29"/>
      <c r="G640" s="29"/>
    </row>
    <row r="641" spans="3:7">
      <c r="C641" s="29"/>
      <c r="D641" s="29"/>
      <c r="E641" s="29"/>
      <c r="F641" s="29"/>
      <c r="G641" s="29"/>
    </row>
    <row r="642" spans="3:7">
      <c r="C642" s="29"/>
      <c r="D642" s="29"/>
      <c r="E642" s="29"/>
      <c r="F642" s="29"/>
      <c r="G642" s="29"/>
    </row>
    <row r="643" spans="3:7">
      <c r="C643" s="29"/>
      <c r="D643" s="29"/>
      <c r="E643" s="29"/>
      <c r="F643" s="29"/>
      <c r="G643" s="29"/>
    </row>
    <row r="644" spans="3:7">
      <c r="C644" s="29"/>
      <c r="D644" s="29"/>
      <c r="E644" s="29"/>
      <c r="F644" s="29"/>
      <c r="G644" s="29"/>
    </row>
    <row r="645" spans="3:7">
      <c r="C645" s="29"/>
      <c r="D645" s="29"/>
      <c r="E645" s="29"/>
      <c r="F645" s="29"/>
      <c r="G645" s="29"/>
    </row>
    <row r="646" spans="3:7">
      <c r="C646" s="29"/>
      <c r="D646" s="29"/>
      <c r="E646" s="29"/>
      <c r="F646" s="29"/>
      <c r="G646" s="29"/>
    </row>
    <row r="647" spans="3:7">
      <c r="C647" s="29"/>
      <c r="D647" s="29"/>
      <c r="E647" s="29"/>
      <c r="F647" s="29"/>
      <c r="G647" s="29"/>
    </row>
    <row r="648" spans="3:7">
      <c r="C648" s="29"/>
      <c r="D648" s="29"/>
      <c r="E648" s="29"/>
      <c r="F648" s="29"/>
      <c r="G648" s="29"/>
    </row>
    <row r="649" spans="3:7">
      <c r="C649" s="29"/>
      <c r="D649" s="29"/>
      <c r="E649" s="29"/>
      <c r="F649" s="29"/>
      <c r="G649" s="29"/>
    </row>
    <row r="650" spans="3:7">
      <c r="C650" s="29"/>
      <c r="D650" s="29"/>
      <c r="E650" s="29"/>
      <c r="F650" s="29"/>
      <c r="G650" s="29"/>
    </row>
    <row r="651" spans="3:7">
      <c r="C651" s="29"/>
      <c r="D651" s="29"/>
      <c r="E651" s="29"/>
      <c r="F651" s="29"/>
      <c r="G651" s="29"/>
    </row>
    <row r="652" spans="3:7">
      <c r="C652" s="29"/>
      <c r="D652" s="29"/>
      <c r="E652" s="29"/>
      <c r="F652" s="29"/>
      <c r="G652" s="29"/>
    </row>
    <row r="653" spans="3:7">
      <c r="C653" s="29"/>
      <c r="D653" s="29"/>
      <c r="E653" s="29"/>
      <c r="F653" s="29"/>
      <c r="G653" s="29"/>
    </row>
    <row r="654" spans="3:7">
      <c r="C654" s="29"/>
      <c r="D654" s="29"/>
      <c r="E654" s="29"/>
      <c r="F654" s="29"/>
      <c r="G654" s="29"/>
    </row>
    <row r="655" spans="3:7">
      <c r="C655" s="29"/>
      <c r="D655" s="29"/>
      <c r="E655" s="29"/>
      <c r="F655" s="29"/>
      <c r="G655" s="29"/>
    </row>
    <row r="656" spans="3:7">
      <c r="C656" s="29"/>
      <c r="D656" s="29"/>
      <c r="E656" s="29"/>
      <c r="F656" s="29"/>
      <c r="G656" s="29"/>
    </row>
    <row r="657" spans="3:7">
      <c r="C657" s="29"/>
      <c r="D657" s="29"/>
      <c r="E657" s="29"/>
      <c r="F657" s="29"/>
      <c r="G657" s="29"/>
    </row>
    <row r="658" spans="3:7">
      <c r="C658" s="29"/>
      <c r="D658" s="29"/>
      <c r="E658" s="29"/>
      <c r="F658" s="29"/>
      <c r="G658" s="29"/>
    </row>
    <row r="659" spans="3:7">
      <c r="C659" s="29"/>
      <c r="D659" s="29"/>
      <c r="E659" s="29"/>
      <c r="F659" s="29"/>
      <c r="G659" s="29"/>
    </row>
    <row r="660" spans="3:7">
      <c r="C660" s="29"/>
      <c r="D660" s="29"/>
      <c r="E660" s="29"/>
      <c r="F660" s="29"/>
      <c r="G660" s="29"/>
    </row>
    <row r="661" spans="3:7">
      <c r="C661" s="29"/>
      <c r="D661" s="29"/>
      <c r="E661" s="29"/>
      <c r="F661" s="29"/>
      <c r="G661" s="29"/>
    </row>
    <row r="662" spans="3:7">
      <c r="C662" s="29"/>
      <c r="D662" s="29"/>
      <c r="E662" s="29"/>
      <c r="F662" s="29"/>
      <c r="G662" s="29"/>
    </row>
    <row r="663" spans="3:7">
      <c r="C663" s="29"/>
      <c r="D663" s="29"/>
      <c r="E663" s="29"/>
      <c r="F663" s="29"/>
      <c r="G663" s="29"/>
    </row>
    <row r="664" spans="3:7">
      <c r="C664" s="29"/>
      <c r="D664" s="29"/>
      <c r="E664" s="29"/>
      <c r="F664" s="29"/>
      <c r="G664" s="29"/>
    </row>
    <row r="665" spans="3:7">
      <c r="C665" s="29"/>
      <c r="D665" s="29"/>
      <c r="E665" s="29"/>
      <c r="F665" s="29"/>
      <c r="G665" s="29"/>
    </row>
    <row r="666" spans="3:7">
      <c r="C666" s="29"/>
      <c r="D666" s="29"/>
      <c r="E666" s="29"/>
      <c r="F666" s="29"/>
      <c r="G666" s="29"/>
    </row>
    <row r="667" spans="3:7">
      <c r="C667" s="29"/>
      <c r="D667" s="29"/>
      <c r="E667" s="29"/>
      <c r="F667" s="29"/>
      <c r="G667" s="29"/>
    </row>
    <row r="668" spans="3:7">
      <c r="C668" s="29"/>
      <c r="D668" s="29"/>
      <c r="E668" s="29"/>
      <c r="F668" s="29"/>
      <c r="G668" s="29"/>
    </row>
    <row r="669" spans="3:7">
      <c r="C669" s="29"/>
      <c r="D669" s="29"/>
      <c r="E669" s="29"/>
      <c r="F669" s="29"/>
      <c r="G669" s="29"/>
    </row>
    <row r="670" spans="3:7">
      <c r="C670" s="29"/>
      <c r="D670" s="29"/>
      <c r="E670" s="29"/>
      <c r="F670" s="29"/>
      <c r="G670" s="29"/>
    </row>
    <row r="671" spans="3:7">
      <c r="C671" s="29"/>
      <c r="D671" s="29"/>
      <c r="E671" s="29"/>
      <c r="F671" s="29"/>
      <c r="G671" s="29"/>
    </row>
    <row r="672" spans="3:7">
      <c r="C672" s="29"/>
      <c r="D672" s="29"/>
      <c r="E672" s="29"/>
      <c r="F672" s="29"/>
      <c r="G672" s="29"/>
    </row>
    <row r="673" spans="2:7">
      <c r="C673" s="29"/>
      <c r="D673" s="29"/>
      <c r="E673" s="29"/>
      <c r="F673" s="29"/>
      <c r="G673" s="29"/>
    </row>
    <row r="674" spans="2:7">
      <c r="C674" s="29"/>
      <c r="D674" s="29"/>
      <c r="E674" s="29"/>
      <c r="F674" s="29"/>
      <c r="G674" s="29"/>
    </row>
    <row r="675" spans="2:7">
      <c r="C675" s="29"/>
      <c r="D675" s="29"/>
      <c r="E675" s="29"/>
      <c r="F675" s="29"/>
      <c r="G675" s="29"/>
    </row>
    <row r="676" spans="2:7">
      <c r="B676" s="29"/>
      <c r="C676" s="29"/>
      <c r="D676" s="29"/>
      <c r="E676" s="29"/>
      <c r="F676" s="29"/>
      <c r="G676" s="29"/>
    </row>
    <row r="677" spans="2:7">
      <c r="B677" s="29"/>
      <c r="C677" s="29"/>
      <c r="D677" s="29"/>
      <c r="E677" s="29"/>
      <c r="F677" s="29"/>
      <c r="G677" s="29"/>
    </row>
    <row r="678" spans="2:7">
      <c r="B678" s="32"/>
      <c r="C678" s="29"/>
      <c r="D678" s="29"/>
      <c r="E678" s="29"/>
      <c r="F678" s="29"/>
      <c r="G678" s="29"/>
    </row>
    <row r="679" spans="2:7">
      <c r="C679" s="29"/>
      <c r="D679" s="29"/>
      <c r="E679" s="29"/>
      <c r="F679" s="29"/>
      <c r="G679" s="29"/>
    </row>
    <row r="680" spans="2:7">
      <c r="C680" s="29"/>
      <c r="D680" s="29"/>
      <c r="E680" s="29"/>
      <c r="F680" s="29"/>
      <c r="G680" s="29"/>
    </row>
    <row r="681" spans="2:7">
      <c r="C681" s="29"/>
      <c r="D681" s="29"/>
      <c r="E681" s="29"/>
      <c r="F681" s="29"/>
      <c r="G681" s="29"/>
    </row>
    <row r="682" spans="2:7">
      <c r="C682" s="29"/>
      <c r="D682" s="29"/>
      <c r="E682" s="29"/>
      <c r="F682" s="29"/>
      <c r="G682" s="29"/>
    </row>
    <row r="683" spans="2:7">
      <c r="C683" s="29"/>
      <c r="D683" s="29"/>
      <c r="E683" s="29"/>
      <c r="F683" s="29"/>
      <c r="G683" s="29"/>
    </row>
    <row r="684" spans="2:7">
      <c r="C684" s="29"/>
      <c r="D684" s="29"/>
      <c r="E684" s="29"/>
      <c r="F684" s="29"/>
      <c r="G684" s="29"/>
    </row>
    <row r="685" spans="2:7">
      <c r="C685" s="29"/>
      <c r="D685" s="29"/>
      <c r="E685" s="29"/>
      <c r="F685" s="29"/>
      <c r="G685" s="29"/>
    </row>
    <row r="686" spans="2:7">
      <c r="C686" s="29"/>
      <c r="D686" s="29"/>
      <c r="E686" s="29"/>
      <c r="F686" s="29"/>
      <c r="G686" s="29"/>
    </row>
    <row r="687" spans="2:7">
      <c r="C687" s="29"/>
      <c r="D687" s="29"/>
      <c r="E687" s="29"/>
      <c r="F687" s="29"/>
      <c r="G687" s="29"/>
    </row>
    <row r="688" spans="2:7">
      <c r="C688" s="29"/>
      <c r="D688" s="29"/>
      <c r="E688" s="29"/>
      <c r="F688" s="29"/>
      <c r="G688" s="29"/>
    </row>
    <row r="689" spans="3:7">
      <c r="C689" s="29"/>
      <c r="D689" s="29"/>
      <c r="E689" s="29"/>
      <c r="F689" s="29"/>
      <c r="G689" s="29"/>
    </row>
    <row r="690" spans="3:7">
      <c r="C690" s="29"/>
      <c r="D690" s="29"/>
      <c r="E690" s="29"/>
      <c r="F690" s="29"/>
      <c r="G690" s="29"/>
    </row>
    <row r="691" spans="3:7">
      <c r="C691" s="29"/>
      <c r="D691" s="29"/>
      <c r="E691" s="29"/>
      <c r="F691" s="29"/>
      <c r="G691" s="29"/>
    </row>
    <row r="692" spans="3:7">
      <c r="E692" s="29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E8AA9-7B39-4605-AC0D-942EFEE7D23A}">
  <sheetPr>
    <tabColor indexed="44"/>
    <pageSetUpPr fitToPage="1"/>
  </sheetPr>
  <dimension ref="B1:BN807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38.42578125" style="28" customWidth="1"/>
    <col min="3" max="6" width="10.7109375" style="28" customWidth="1"/>
    <col min="7" max="14" width="10.7109375" style="29" customWidth="1"/>
    <col min="15" max="15" width="14.7109375" style="29" customWidth="1"/>
    <col min="16" max="17" width="11.7109375" style="29" customWidth="1"/>
    <col min="18" max="18" width="14.7109375" style="29" customWidth="1"/>
    <col min="19" max="21" width="10.7109375" style="29" customWidth="1"/>
    <col min="22" max="22" width="7.5703125" style="29" customWidth="1"/>
    <col min="23" max="23" width="6.7109375" style="29" customWidth="1"/>
    <col min="24" max="24" width="7.7109375" style="29" customWidth="1"/>
    <col min="25" max="25" width="7.140625" style="29" customWidth="1"/>
    <col min="26" max="26" width="6" style="29" customWidth="1"/>
    <col min="27" max="27" width="7.85546875" style="29" customWidth="1"/>
    <col min="28" max="28" width="8.140625" style="29" customWidth="1"/>
    <col min="29" max="29" width="6.28515625" style="29" customWidth="1"/>
    <col min="30" max="30" width="8" style="29" customWidth="1"/>
    <col min="31" max="31" width="8.7109375" style="29" customWidth="1"/>
    <col min="32" max="32" width="10" style="29" customWidth="1"/>
    <col min="33" max="33" width="9.5703125" style="29" customWidth="1"/>
    <col min="34" max="34" width="6.140625" style="29" customWidth="1"/>
    <col min="35" max="36" width="5.7109375" style="29" customWidth="1"/>
    <col min="37" max="37" width="6.85546875" style="29" customWidth="1"/>
    <col min="38" max="38" width="6.42578125" style="29" customWidth="1"/>
    <col min="39" max="39" width="6.7109375" style="29" customWidth="1"/>
    <col min="40" max="40" width="7.28515625" style="29" customWidth="1"/>
    <col min="41" max="52" width="5.7109375" style="29" customWidth="1"/>
    <col min="53" max="16384" width="9.140625" style="29"/>
  </cols>
  <sheetData>
    <row r="1" spans="2:66">
      <c r="B1" s="16" t="s">
        <v>0</v>
      </c>
      <c r="C1" t="s">
        <v>197</v>
      </c>
    </row>
    <row r="2" spans="2:66">
      <c r="B2" s="16" t="s">
        <v>1</v>
      </c>
      <c r="C2" t="s">
        <v>1447</v>
      </c>
    </row>
    <row r="3" spans="2:66">
      <c r="B3" s="16" t="s">
        <v>2</v>
      </c>
      <c r="C3" t="s">
        <v>198</v>
      </c>
    </row>
    <row r="4" spans="2:66">
      <c r="B4" s="16" t="s">
        <v>3</v>
      </c>
    </row>
    <row r="6" spans="2:66" ht="26.25" customHeight="1">
      <c r="B6" s="1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</row>
    <row r="7" spans="2:66" ht="26.25" customHeight="1">
      <c r="B7" s="1" t="s">
        <v>89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N7" s="32"/>
    </row>
    <row r="8" spans="2:66" s="32" customFormat="1" ht="63">
      <c r="B8" s="18" t="s">
        <v>48</v>
      </c>
      <c r="C8" s="41" t="s">
        <v>49</v>
      </c>
      <c r="D8" s="41" t="s">
        <v>70</v>
      </c>
      <c r="E8" s="41" t="s">
        <v>83</v>
      </c>
      <c r="F8" s="41" t="s">
        <v>50</v>
      </c>
      <c r="G8" s="41" t="s">
        <v>84</v>
      </c>
      <c r="H8" s="41" t="s">
        <v>51</v>
      </c>
      <c r="I8" s="41" t="s">
        <v>52</v>
      </c>
      <c r="J8" s="41" t="s">
        <v>71</v>
      </c>
      <c r="K8" s="41" t="s">
        <v>72</v>
      </c>
      <c r="L8" s="41" t="s">
        <v>53</v>
      </c>
      <c r="M8" s="41" t="s">
        <v>54</v>
      </c>
      <c r="N8" s="41" t="s">
        <v>55</v>
      </c>
      <c r="O8" s="31" t="s">
        <v>187</v>
      </c>
      <c r="P8" s="41" t="s">
        <v>188</v>
      </c>
      <c r="Q8" s="51" t="s">
        <v>192</v>
      </c>
      <c r="R8" s="41" t="s">
        <v>56</v>
      </c>
      <c r="S8" s="31" t="s">
        <v>73</v>
      </c>
      <c r="T8" s="41" t="s">
        <v>57</v>
      </c>
      <c r="U8" s="41" t="s">
        <v>183</v>
      </c>
      <c r="W8" s="29"/>
      <c r="BJ8" s="29"/>
      <c r="BK8" s="29"/>
    </row>
    <row r="9" spans="2:66" s="32" customFormat="1" ht="20.25">
      <c r="B9" s="33"/>
      <c r="C9" s="34"/>
      <c r="D9" s="34"/>
      <c r="E9" s="34"/>
      <c r="F9" s="34"/>
      <c r="G9" s="34"/>
      <c r="H9" s="44"/>
      <c r="I9" s="44"/>
      <c r="J9" s="44" t="s">
        <v>74</v>
      </c>
      <c r="K9" s="44" t="s">
        <v>75</v>
      </c>
      <c r="L9" s="44"/>
      <c r="M9" s="44" t="s">
        <v>7</v>
      </c>
      <c r="N9" s="44" t="s">
        <v>7</v>
      </c>
      <c r="O9" s="44" t="s">
        <v>184</v>
      </c>
      <c r="P9" s="44"/>
      <c r="Q9" s="34" t="s">
        <v>185</v>
      </c>
      <c r="R9" s="44" t="s">
        <v>6</v>
      </c>
      <c r="S9" s="34" t="s">
        <v>7</v>
      </c>
      <c r="T9" s="58" t="s">
        <v>7</v>
      </c>
      <c r="U9" s="58" t="s">
        <v>7</v>
      </c>
      <c r="BI9" s="29"/>
      <c r="BJ9" s="29"/>
      <c r="BK9" s="29"/>
      <c r="BN9" s="36"/>
    </row>
    <row r="10" spans="2:66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21" t="s">
        <v>66</v>
      </c>
      <c r="M10" s="21" t="s">
        <v>76</v>
      </c>
      <c r="N10" s="21" t="s">
        <v>77</v>
      </c>
      <c r="O10" s="21" t="s">
        <v>78</v>
      </c>
      <c r="P10" s="46" t="s">
        <v>79</v>
      </c>
      <c r="Q10" s="21" t="s">
        <v>80</v>
      </c>
      <c r="R10" s="21" t="s">
        <v>85</v>
      </c>
      <c r="S10" s="21" t="s">
        <v>86</v>
      </c>
      <c r="T10" s="21" t="s">
        <v>87</v>
      </c>
      <c r="U10" s="47" t="s">
        <v>186</v>
      </c>
      <c r="V10" s="48"/>
      <c r="BI10" s="29"/>
      <c r="BJ10" s="32"/>
      <c r="BK10" s="29"/>
    </row>
    <row r="11" spans="2:66" s="36" customFormat="1" ht="18" customHeight="1">
      <c r="B11" s="37" t="s">
        <v>90</v>
      </c>
      <c r="C11" s="21"/>
      <c r="D11" s="21"/>
      <c r="E11" s="21"/>
      <c r="F11" s="21"/>
      <c r="G11" s="21"/>
      <c r="H11" s="21"/>
      <c r="I11" s="21"/>
      <c r="J11" s="21"/>
      <c r="K11" s="88">
        <v>4.08</v>
      </c>
      <c r="L11" s="21"/>
      <c r="M11" s="21"/>
      <c r="N11" s="89">
        <v>1.55E-2</v>
      </c>
      <c r="O11" s="88">
        <v>343729271.63</v>
      </c>
      <c r="P11" s="46"/>
      <c r="Q11" s="88">
        <v>299.11538000000002</v>
      </c>
      <c r="R11" s="88">
        <v>388315.03067727824</v>
      </c>
      <c r="S11" s="21"/>
      <c r="T11" s="89">
        <v>1</v>
      </c>
      <c r="U11" s="89">
        <v>0.1739</v>
      </c>
      <c r="V11" s="48"/>
      <c r="BI11" s="29"/>
      <c r="BJ11" s="32"/>
      <c r="BK11" s="29"/>
      <c r="BN11" s="29"/>
    </row>
    <row r="12" spans="2:66">
      <c r="B12" s="92" t="s">
        <v>201</v>
      </c>
      <c r="C12" s="29"/>
      <c r="D12" s="29"/>
      <c r="E12" s="29"/>
      <c r="F12" s="29"/>
      <c r="K12" s="94">
        <v>3.9</v>
      </c>
      <c r="N12" s="93">
        <v>1.49E-2</v>
      </c>
      <c r="O12" s="94">
        <v>337134271.63</v>
      </c>
      <c r="Q12" s="94">
        <v>275.71017999999998</v>
      </c>
      <c r="R12" s="94">
        <v>363479.37992093101</v>
      </c>
      <c r="T12" s="93">
        <v>0.93600000000000005</v>
      </c>
      <c r="U12" s="93">
        <v>0.1628</v>
      </c>
    </row>
    <row r="13" spans="2:66">
      <c r="B13" s="92" t="s">
        <v>304</v>
      </c>
      <c r="C13" s="29"/>
      <c r="D13" s="29"/>
      <c r="E13" s="29"/>
      <c r="F13" s="29"/>
      <c r="K13" s="94">
        <v>3.8</v>
      </c>
      <c r="N13" s="93">
        <v>8.6E-3</v>
      </c>
      <c r="O13" s="94">
        <v>208677707.94</v>
      </c>
      <c r="Q13" s="94">
        <v>275.71017999999998</v>
      </c>
      <c r="R13" s="94">
        <v>231911.927460985</v>
      </c>
      <c r="T13" s="93">
        <v>0.59719999999999995</v>
      </c>
      <c r="U13" s="93">
        <v>0.10390000000000001</v>
      </c>
    </row>
    <row r="14" spans="2:66">
      <c r="B14" t="s">
        <v>308</v>
      </c>
      <c r="C14" t="s">
        <v>309</v>
      </c>
      <c r="D14" t="s">
        <v>100</v>
      </c>
      <c r="E14" t="s">
        <v>123</v>
      </c>
      <c r="F14" t="s">
        <v>310</v>
      </c>
      <c r="G14" t="s">
        <v>311</v>
      </c>
      <c r="H14" t="s">
        <v>206</v>
      </c>
      <c r="I14" t="s">
        <v>207</v>
      </c>
      <c r="J14" t="s">
        <v>312</v>
      </c>
      <c r="K14" s="90">
        <v>3.7</v>
      </c>
      <c r="L14" t="s">
        <v>102</v>
      </c>
      <c r="M14" s="91">
        <v>8.6E-3</v>
      </c>
      <c r="N14" s="91">
        <v>-3.5999999999999999E-3</v>
      </c>
      <c r="O14" s="90">
        <v>9400000</v>
      </c>
      <c r="P14" s="90">
        <v>105.87</v>
      </c>
      <c r="Q14" s="90">
        <v>0</v>
      </c>
      <c r="R14" s="90">
        <v>9951.7800000000007</v>
      </c>
      <c r="S14" s="91">
        <v>3.8E-3</v>
      </c>
      <c r="T14" s="91">
        <v>2.5600000000000001E-2</v>
      </c>
      <c r="U14" s="91">
        <v>4.4999999999999997E-3</v>
      </c>
    </row>
    <row r="15" spans="2:66">
      <c r="B15" t="s">
        <v>313</v>
      </c>
      <c r="C15" t="s">
        <v>314</v>
      </c>
      <c r="D15" t="s">
        <v>100</v>
      </c>
      <c r="E15" t="s">
        <v>123</v>
      </c>
      <c r="F15" t="s">
        <v>310</v>
      </c>
      <c r="G15" t="s">
        <v>311</v>
      </c>
      <c r="H15" t="s">
        <v>315</v>
      </c>
      <c r="I15" t="s">
        <v>150</v>
      </c>
      <c r="J15" t="s">
        <v>316</v>
      </c>
      <c r="K15" s="90">
        <v>0.57999999999999996</v>
      </c>
      <c r="L15" t="s">
        <v>102</v>
      </c>
      <c r="M15" s="91">
        <v>0.04</v>
      </c>
      <c r="N15" s="91">
        <v>3.0000000000000001E-3</v>
      </c>
      <c r="O15" s="90">
        <v>11318409</v>
      </c>
      <c r="P15" s="90">
        <v>105.39</v>
      </c>
      <c r="Q15" s="90">
        <v>0</v>
      </c>
      <c r="R15" s="90">
        <v>11928.4712451</v>
      </c>
      <c r="S15" s="91">
        <v>5.4999999999999997E-3</v>
      </c>
      <c r="T15" s="91">
        <v>3.0700000000000002E-2</v>
      </c>
      <c r="U15" s="91">
        <v>5.3E-3</v>
      </c>
    </row>
    <row r="16" spans="2:66">
      <c r="B16" t="s">
        <v>317</v>
      </c>
      <c r="C16" t="s">
        <v>318</v>
      </c>
      <c r="D16" t="s">
        <v>100</v>
      </c>
      <c r="E16" t="s">
        <v>123</v>
      </c>
      <c r="F16" t="s">
        <v>310</v>
      </c>
      <c r="G16" t="s">
        <v>311</v>
      </c>
      <c r="H16" t="s">
        <v>315</v>
      </c>
      <c r="I16" t="s">
        <v>150</v>
      </c>
      <c r="J16" t="s">
        <v>312</v>
      </c>
      <c r="K16" s="90">
        <v>9.2899999999999991</v>
      </c>
      <c r="L16" t="s">
        <v>102</v>
      </c>
      <c r="M16" s="91">
        <v>4.7000000000000002E-3</v>
      </c>
      <c r="N16" s="91">
        <v>1.5E-3</v>
      </c>
      <c r="O16" s="90">
        <v>12197283</v>
      </c>
      <c r="P16" s="90">
        <v>101.95</v>
      </c>
      <c r="Q16" s="90">
        <v>0</v>
      </c>
      <c r="R16" s="90">
        <v>12435.1300185</v>
      </c>
      <c r="S16" s="91">
        <v>1.7399999999999999E-2</v>
      </c>
      <c r="T16" s="91">
        <v>3.2000000000000001E-2</v>
      </c>
      <c r="U16" s="91">
        <v>5.5999999999999999E-3</v>
      </c>
    </row>
    <row r="17" spans="2:21">
      <c r="B17" t="s">
        <v>319</v>
      </c>
      <c r="C17" t="s">
        <v>320</v>
      </c>
      <c r="D17" t="s">
        <v>100</v>
      </c>
      <c r="E17" t="s">
        <v>123</v>
      </c>
      <c r="F17" t="s">
        <v>321</v>
      </c>
      <c r="G17" t="s">
        <v>311</v>
      </c>
      <c r="H17" t="s">
        <v>206</v>
      </c>
      <c r="I17" t="s">
        <v>207</v>
      </c>
      <c r="J17" t="s">
        <v>322</v>
      </c>
      <c r="K17" s="90">
        <v>1.23</v>
      </c>
      <c r="L17" t="s">
        <v>102</v>
      </c>
      <c r="M17" s="91">
        <v>7.0000000000000001E-3</v>
      </c>
      <c r="N17" s="91">
        <v>8.9999999999999998E-4</v>
      </c>
      <c r="O17" s="90">
        <v>1311903.47</v>
      </c>
      <c r="P17" s="90">
        <v>102.92</v>
      </c>
      <c r="Q17" s="90">
        <v>0</v>
      </c>
      <c r="R17" s="90">
        <v>1350.211051324</v>
      </c>
      <c r="S17" s="91">
        <v>5.9999999999999995E-4</v>
      </c>
      <c r="T17" s="91">
        <v>3.5000000000000001E-3</v>
      </c>
      <c r="U17" s="91">
        <v>5.9999999999999995E-4</v>
      </c>
    </row>
    <row r="18" spans="2:21">
      <c r="B18" t="s">
        <v>323</v>
      </c>
      <c r="C18" t="s">
        <v>324</v>
      </c>
      <c r="D18" t="s">
        <v>100</v>
      </c>
      <c r="E18" t="s">
        <v>123</v>
      </c>
      <c r="F18" t="s">
        <v>325</v>
      </c>
      <c r="G18" t="s">
        <v>311</v>
      </c>
      <c r="H18" t="s">
        <v>326</v>
      </c>
      <c r="I18" t="s">
        <v>150</v>
      </c>
      <c r="J18" t="s">
        <v>327</v>
      </c>
      <c r="K18" s="90">
        <v>1.69</v>
      </c>
      <c r="L18" t="s">
        <v>102</v>
      </c>
      <c r="M18" s="91">
        <v>2.8E-3</v>
      </c>
      <c r="N18" s="91">
        <v>6.9999999999999999E-4</v>
      </c>
      <c r="O18" s="90">
        <v>11150000</v>
      </c>
      <c r="P18" s="90">
        <v>100.35</v>
      </c>
      <c r="Q18" s="90">
        <v>0</v>
      </c>
      <c r="R18" s="90">
        <v>11189.025</v>
      </c>
      <c r="S18" s="91">
        <v>2.6200000000000001E-2</v>
      </c>
      <c r="T18" s="91">
        <v>2.8799999999999999E-2</v>
      </c>
      <c r="U18" s="91">
        <v>5.0000000000000001E-3</v>
      </c>
    </row>
    <row r="19" spans="2:21">
      <c r="B19" t="s">
        <v>328</v>
      </c>
      <c r="C19" t="s">
        <v>329</v>
      </c>
      <c r="D19" t="s">
        <v>100</v>
      </c>
      <c r="E19" t="s">
        <v>123</v>
      </c>
      <c r="F19" t="s">
        <v>330</v>
      </c>
      <c r="G19" t="s">
        <v>331</v>
      </c>
      <c r="H19" t="s">
        <v>332</v>
      </c>
      <c r="I19" t="s">
        <v>207</v>
      </c>
      <c r="J19" t="s">
        <v>333</v>
      </c>
      <c r="K19" s="90">
        <v>1.1499999999999999</v>
      </c>
      <c r="L19" t="s">
        <v>102</v>
      </c>
      <c r="M19" s="91">
        <v>3.6400000000000002E-2</v>
      </c>
      <c r="N19" s="91">
        <v>3.0000000000000001E-3</v>
      </c>
      <c r="O19" s="90">
        <v>33778.51</v>
      </c>
      <c r="P19" s="90">
        <v>114.61</v>
      </c>
      <c r="Q19" s="90">
        <v>0</v>
      </c>
      <c r="R19" s="90">
        <v>38.713550310999999</v>
      </c>
      <c r="S19" s="91">
        <v>8.9999999999999998E-4</v>
      </c>
      <c r="T19" s="91">
        <v>1E-4</v>
      </c>
      <c r="U19" s="91">
        <v>0</v>
      </c>
    </row>
    <row r="20" spans="2:21">
      <c r="B20" t="s">
        <v>334</v>
      </c>
      <c r="C20" t="s">
        <v>335</v>
      </c>
      <c r="D20" t="s">
        <v>100</v>
      </c>
      <c r="E20" t="s">
        <v>123</v>
      </c>
      <c r="F20" t="s">
        <v>336</v>
      </c>
      <c r="G20" t="s">
        <v>331</v>
      </c>
      <c r="H20" t="s">
        <v>326</v>
      </c>
      <c r="I20" t="s">
        <v>150</v>
      </c>
      <c r="J20" t="s">
        <v>337</v>
      </c>
      <c r="K20" s="90">
        <v>4.5599999999999996</v>
      </c>
      <c r="L20" t="s">
        <v>102</v>
      </c>
      <c r="M20" s="91">
        <v>8.3000000000000001E-3</v>
      </c>
      <c r="N20" s="91">
        <v>-4.3E-3</v>
      </c>
      <c r="O20" s="90">
        <v>4400000</v>
      </c>
      <c r="P20" s="90">
        <v>106.85</v>
      </c>
      <c r="Q20" s="90">
        <v>0</v>
      </c>
      <c r="R20" s="90">
        <v>4701.3999999999996</v>
      </c>
      <c r="S20" s="91">
        <v>2.8999999999999998E-3</v>
      </c>
      <c r="T20" s="91">
        <v>1.21E-2</v>
      </c>
      <c r="U20" s="91">
        <v>2.0999999999999999E-3</v>
      </c>
    </row>
    <row r="21" spans="2:21">
      <c r="B21" t="s">
        <v>338</v>
      </c>
      <c r="C21" t="s">
        <v>339</v>
      </c>
      <c r="D21" t="s">
        <v>100</v>
      </c>
      <c r="E21" t="s">
        <v>123</v>
      </c>
      <c r="F21" t="s">
        <v>340</v>
      </c>
      <c r="G21" t="s">
        <v>331</v>
      </c>
      <c r="H21" t="s">
        <v>326</v>
      </c>
      <c r="I21" t="s">
        <v>150</v>
      </c>
      <c r="J21" t="s">
        <v>341</v>
      </c>
      <c r="K21" s="90">
        <v>4.92</v>
      </c>
      <c r="L21" t="s">
        <v>102</v>
      </c>
      <c r="M21" s="91">
        <v>1.34E-2</v>
      </c>
      <c r="N21" s="91">
        <v>4.0000000000000002E-4</v>
      </c>
      <c r="O21" s="90">
        <v>4560000.7300000004</v>
      </c>
      <c r="P21" s="90">
        <v>108.1</v>
      </c>
      <c r="Q21" s="90">
        <v>275.71017999999998</v>
      </c>
      <c r="R21" s="90">
        <v>5205.0709691299999</v>
      </c>
      <c r="S21" s="91">
        <v>1.2999999999999999E-3</v>
      </c>
      <c r="T21" s="91">
        <v>1.34E-2</v>
      </c>
      <c r="U21" s="91">
        <v>2.3E-3</v>
      </c>
    </row>
    <row r="22" spans="2:21">
      <c r="B22" t="s">
        <v>342</v>
      </c>
      <c r="C22" t="s">
        <v>343</v>
      </c>
      <c r="D22" t="s">
        <v>100</v>
      </c>
      <c r="E22" t="s">
        <v>123</v>
      </c>
      <c r="F22" t="s">
        <v>340</v>
      </c>
      <c r="G22" t="s">
        <v>331</v>
      </c>
      <c r="H22" t="s">
        <v>326</v>
      </c>
      <c r="I22" t="s">
        <v>150</v>
      </c>
      <c r="J22" t="s">
        <v>344</v>
      </c>
      <c r="K22" s="90">
        <v>5.36</v>
      </c>
      <c r="L22" t="s">
        <v>102</v>
      </c>
      <c r="M22" s="91">
        <v>1.77E-2</v>
      </c>
      <c r="N22" s="91">
        <v>1.6999999999999999E-3</v>
      </c>
      <c r="O22" s="90">
        <v>4193000</v>
      </c>
      <c r="P22" s="90">
        <v>108.9</v>
      </c>
      <c r="Q22" s="90">
        <v>0</v>
      </c>
      <c r="R22" s="90">
        <v>4566.1769999999997</v>
      </c>
      <c r="S22" s="91">
        <v>1.2999999999999999E-3</v>
      </c>
      <c r="T22" s="91">
        <v>1.18E-2</v>
      </c>
      <c r="U22" s="91">
        <v>2E-3</v>
      </c>
    </row>
    <row r="23" spans="2:21">
      <c r="B23" t="s">
        <v>345</v>
      </c>
      <c r="C23" t="s">
        <v>346</v>
      </c>
      <c r="D23" t="s">
        <v>100</v>
      </c>
      <c r="E23" t="s">
        <v>123</v>
      </c>
      <c r="F23" t="s">
        <v>340</v>
      </c>
      <c r="G23" t="s">
        <v>331</v>
      </c>
      <c r="H23" t="s">
        <v>332</v>
      </c>
      <c r="I23" t="s">
        <v>207</v>
      </c>
      <c r="J23" t="s">
        <v>347</v>
      </c>
      <c r="K23" s="90">
        <v>2.2400000000000002</v>
      </c>
      <c r="L23" t="s">
        <v>102</v>
      </c>
      <c r="M23" s="91">
        <v>6.4999999999999997E-3</v>
      </c>
      <c r="N23" s="91">
        <v>1E-4</v>
      </c>
      <c r="O23" s="90">
        <v>7778895.6100000003</v>
      </c>
      <c r="P23" s="90">
        <v>101.6</v>
      </c>
      <c r="Q23" s="90">
        <v>0</v>
      </c>
      <c r="R23" s="90">
        <v>7903.3579397599997</v>
      </c>
      <c r="S23" s="91">
        <v>1.03E-2</v>
      </c>
      <c r="T23" s="91">
        <v>2.0400000000000001E-2</v>
      </c>
      <c r="U23" s="91">
        <v>3.5000000000000001E-3</v>
      </c>
    </row>
    <row r="24" spans="2:21">
      <c r="B24" t="s">
        <v>348</v>
      </c>
      <c r="C24" t="s">
        <v>349</v>
      </c>
      <c r="D24" t="s">
        <v>100</v>
      </c>
      <c r="E24" t="s">
        <v>123</v>
      </c>
      <c r="F24" t="s">
        <v>321</v>
      </c>
      <c r="G24" t="s">
        <v>311</v>
      </c>
      <c r="H24" t="s">
        <v>332</v>
      </c>
      <c r="I24" t="s">
        <v>207</v>
      </c>
      <c r="J24" t="s">
        <v>350</v>
      </c>
      <c r="K24" s="90">
        <v>0.24</v>
      </c>
      <c r="L24" t="s">
        <v>102</v>
      </c>
      <c r="M24" s="91">
        <v>4.1000000000000002E-2</v>
      </c>
      <c r="N24" s="91">
        <v>3.2199999999999999E-2</v>
      </c>
      <c r="O24" s="90">
        <v>2245367.44</v>
      </c>
      <c r="P24" s="90">
        <v>125.4</v>
      </c>
      <c r="Q24" s="90">
        <v>0</v>
      </c>
      <c r="R24" s="90">
        <v>2815.69076976</v>
      </c>
      <c r="S24" s="91">
        <v>2.8999999999999998E-3</v>
      </c>
      <c r="T24" s="91">
        <v>7.3000000000000001E-3</v>
      </c>
      <c r="U24" s="91">
        <v>1.2999999999999999E-3</v>
      </c>
    </row>
    <row r="25" spans="2:21">
      <c r="B25" t="s">
        <v>351</v>
      </c>
      <c r="C25" t="s">
        <v>352</v>
      </c>
      <c r="D25" t="s">
        <v>100</v>
      </c>
      <c r="E25" t="s">
        <v>123</v>
      </c>
      <c r="F25" t="s">
        <v>321</v>
      </c>
      <c r="G25" t="s">
        <v>311</v>
      </c>
      <c r="H25" t="s">
        <v>332</v>
      </c>
      <c r="I25" t="s">
        <v>207</v>
      </c>
      <c r="J25" t="s">
        <v>353</v>
      </c>
      <c r="K25" s="90">
        <v>1.41</v>
      </c>
      <c r="L25" t="s">
        <v>102</v>
      </c>
      <c r="M25" s="91">
        <v>0.04</v>
      </c>
      <c r="N25" s="91">
        <v>-1E-4</v>
      </c>
      <c r="O25" s="90">
        <v>6620534.8300000001</v>
      </c>
      <c r="P25" s="90">
        <v>112.38</v>
      </c>
      <c r="Q25" s="90">
        <v>0</v>
      </c>
      <c r="R25" s="90">
        <v>7440.1570419540003</v>
      </c>
      <c r="S25" s="91">
        <v>4.5999999999999999E-3</v>
      </c>
      <c r="T25" s="91">
        <v>1.9199999999999998E-2</v>
      </c>
      <c r="U25" s="91">
        <v>3.3E-3</v>
      </c>
    </row>
    <row r="26" spans="2:21">
      <c r="B26" t="s">
        <v>354</v>
      </c>
      <c r="C26" t="s">
        <v>355</v>
      </c>
      <c r="D26" t="s">
        <v>100</v>
      </c>
      <c r="E26" t="s">
        <v>123</v>
      </c>
      <c r="F26" t="s">
        <v>356</v>
      </c>
      <c r="G26" t="s">
        <v>331</v>
      </c>
      <c r="H26" t="s">
        <v>357</v>
      </c>
      <c r="I26" t="s">
        <v>150</v>
      </c>
      <c r="J26" t="s">
        <v>358</v>
      </c>
      <c r="K26" s="90">
        <v>0.99</v>
      </c>
      <c r="L26" t="s">
        <v>102</v>
      </c>
      <c r="M26" s="91">
        <v>4.8000000000000001E-2</v>
      </c>
      <c r="N26" s="91">
        <v>3.2000000000000002E-3</v>
      </c>
      <c r="O26" s="90">
        <v>1286443.8600000001</v>
      </c>
      <c r="P26" s="90">
        <v>109</v>
      </c>
      <c r="Q26" s="90">
        <v>0</v>
      </c>
      <c r="R26" s="90">
        <v>1402.2238073999999</v>
      </c>
      <c r="S26" s="91">
        <v>1.6000000000000001E-3</v>
      </c>
      <c r="T26" s="91">
        <v>3.5999999999999999E-3</v>
      </c>
      <c r="U26" s="91">
        <v>5.9999999999999995E-4</v>
      </c>
    </row>
    <row r="27" spans="2:21">
      <c r="B27" t="s">
        <v>359</v>
      </c>
      <c r="C27" t="s">
        <v>360</v>
      </c>
      <c r="D27" t="s">
        <v>100</v>
      </c>
      <c r="E27" t="s">
        <v>123</v>
      </c>
      <c r="F27" t="s">
        <v>361</v>
      </c>
      <c r="G27" t="s">
        <v>331</v>
      </c>
      <c r="H27" t="s">
        <v>362</v>
      </c>
      <c r="I27" t="s">
        <v>207</v>
      </c>
      <c r="J27" t="s">
        <v>363</v>
      </c>
      <c r="K27" s="90">
        <v>6.38</v>
      </c>
      <c r="L27" t="s">
        <v>102</v>
      </c>
      <c r="M27" s="91">
        <v>6.8999999999999999E-3</v>
      </c>
      <c r="N27" s="91">
        <v>5.1000000000000004E-3</v>
      </c>
      <c r="O27" s="90">
        <v>4368000</v>
      </c>
      <c r="P27" s="90">
        <v>101.38</v>
      </c>
      <c r="Q27" s="90">
        <v>0</v>
      </c>
      <c r="R27" s="90">
        <v>4428.2784000000001</v>
      </c>
      <c r="S27" s="91">
        <v>2.23E-2</v>
      </c>
      <c r="T27" s="91">
        <v>1.14E-2</v>
      </c>
      <c r="U27" s="91">
        <v>2E-3</v>
      </c>
    </row>
    <row r="28" spans="2:21">
      <c r="B28" t="s">
        <v>364</v>
      </c>
      <c r="C28" t="s">
        <v>365</v>
      </c>
      <c r="D28" t="s">
        <v>100</v>
      </c>
      <c r="E28" t="s">
        <v>123</v>
      </c>
      <c r="F28" t="s">
        <v>361</v>
      </c>
      <c r="G28" t="s">
        <v>331</v>
      </c>
      <c r="H28" t="s">
        <v>362</v>
      </c>
      <c r="I28" t="s">
        <v>207</v>
      </c>
      <c r="J28" t="s">
        <v>363</v>
      </c>
      <c r="K28" s="90">
        <v>6.38</v>
      </c>
      <c r="L28" t="s">
        <v>102</v>
      </c>
      <c r="M28" s="91">
        <v>6.8999999999999999E-3</v>
      </c>
      <c r="N28" s="91">
        <v>4.7999999999999996E-3</v>
      </c>
      <c r="O28" s="90">
        <v>4380000</v>
      </c>
      <c r="P28" s="90">
        <v>101.6</v>
      </c>
      <c r="Q28" s="90">
        <v>0</v>
      </c>
      <c r="R28" s="90">
        <v>4450.08</v>
      </c>
      <c r="S28" s="91">
        <v>1.9900000000000001E-2</v>
      </c>
      <c r="T28" s="91">
        <v>1.15E-2</v>
      </c>
      <c r="U28" s="91">
        <v>2E-3</v>
      </c>
    </row>
    <row r="29" spans="2:21">
      <c r="B29" t="s">
        <v>366</v>
      </c>
      <c r="C29" t="s">
        <v>367</v>
      </c>
      <c r="D29" t="s">
        <v>100</v>
      </c>
      <c r="E29" t="s">
        <v>123</v>
      </c>
      <c r="F29" t="s">
        <v>368</v>
      </c>
      <c r="G29" t="s">
        <v>311</v>
      </c>
      <c r="H29" t="s">
        <v>362</v>
      </c>
      <c r="I29" t="s">
        <v>207</v>
      </c>
      <c r="J29" t="s">
        <v>369</v>
      </c>
      <c r="K29" s="90">
        <v>0.09</v>
      </c>
      <c r="L29" t="s">
        <v>102</v>
      </c>
      <c r="M29" s="91">
        <v>0.04</v>
      </c>
      <c r="N29" s="91">
        <v>4.2000000000000003E-2</v>
      </c>
      <c r="O29" s="90">
        <v>8356280</v>
      </c>
      <c r="P29" s="90">
        <v>109.02</v>
      </c>
      <c r="Q29" s="90">
        <v>0</v>
      </c>
      <c r="R29" s="90">
        <v>9110.0164559999994</v>
      </c>
      <c r="S29" s="91">
        <v>6.1999999999999998E-3</v>
      </c>
      <c r="T29" s="91">
        <v>2.35E-2</v>
      </c>
      <c r="U29" s="91">
        <v>4.1000000000000003E-3</v>
      </c>
    </row>
    <row r="30" spans="2:21">
      <c r="B30" t="s">
        <v>370</v>
      </c>
      <c r="C30" t="s">
        <v>371</v>
      </c>
      <c r="D30" t="s">
        <v>100</v>
      </c>
      <c r="E30" t="s">
        <v>123</v>
      </c>
      <c r="F30" t="s">
        <v>372</v>
      </c>
      <c r="G30" t="s">
        <v>331</v>
      </c>
      <c r="H30" t="s">
        <v>362</v>
      </c>
      <c r="I30" t="s">
        <v>207</v>
      </c>
      <c r="J30" t="s">
        <v>373</v>
      </c>
      <c r="K30" s="90">
        <v>4.95</v>
      </c>
      <c r="L30" t="s">
        <v>102</v>
      </c>
      <c r="M30" s="91">
        <v>2.5000000000000001E-3</v>
      </c>
      <c r="N30" s="91">
        <v>2E-3</v>
      </c>
      <c r="O30" s="90">
        <v>4200000</v>
      </c>
      <c r="P30" s="90">
        <v>101.31</v>
      </c>
      <c r="Q30" s="90">
        <v>0</v>
      </c>
      <c r="R30" s="90">
        <v>4255.0200000000004</v>
      </c>
      <c r="S30" s="91">
        <v>3.8E-3</v>
      </c>
      <c r="T30" s="91">
        <v>1.0999999999999999E-2</v>
      </c>
      <c r="U30" s="91">
        <v>1.9E-3</v>
      </c>
    </row>
    <row r="31" spans="2:21">
      <c r="B31" t="s">
        <v>374</v>
      </c>
      <c r="C31" t="s">
        <v>375</v>
      </c>
      <c r="D31" t="s">
        <v>100</v>
      </c>
      <c r="E31" t="s">
        <v>123</v>
      </c>
      <c r="F31" t="s">
        <v>372</v>
      </c>
      <c r="G31" t="s">
        <v>331</v>
      </c>
      <c r="H31" t="s">
        <v>362</v>
      </c>
      <c r="I31" t="s">
        <v>207</v>
      </c>
      <c r="J31" t="s">
        <v>376</v>
      </c>
      <c r="K31" s="90">
        <v>2.65</v>
      </c>
      <c r="L31" t="s">
        <v>102</v>
      </c>
      <c r="M31" s="91">
        <v>4.7500000000000001E-2</v>
      </c>
      <c r="N31" s="91">
        <v>4.0000000000000002E-4</v>
      </c>
      <c r="O31" s="90">
        <v>16571687</v>
      </c>
      <c r="P31" s="90">
        <v>138.47999999999999</v>
      </c>
      <c r="Q31" s="90">
        <v>0</v>
      </c>
      <c r="R31" s="90">
        <v>22948.472157600001</v>
      </c>
      <c r="S31" s="91">
        <v>8.8000000000000005E-3</v>
      </c>
      <c r="T31" s="91">
        <v>5.91E-2</v>
      </c>
      <c r="U31" s="91">
        <v>1.03E-2</v>
      </c>
    </row>
    <row r="32" spans="2:21">
      <c r="B32" t="s">
        <v>377</v>
      </c>
      <c r="C32" t="s">
        <v>378</v>
      </c>
      <c r="D32" t="s">
        <v>100</v>
      </c>
      <c r="E32" t="s">
        <v>123</v>
      </c>
      <c r="F32" t="s">
        <v>379</v>
      </c>
      <c r="G32" t="s">
        <v>380</v>
      </c>
      <c r="H32" t="s">
        <v>362</v>
      </c>
      <c r="I32" t="s">
        <v>207</v>
      </c>
      <c r="J32" t="s">
        <v>381</v>
      </c>
      <c r="K32" s="90">
        <v>1</v>
      </c>
      <c r="L32" t="s">
        <v>102</v>
      </c>
      <c r="M32" s="91">
        <v>4.65E-2</v>
      </c>
      <c r="N32" s="91">
        <v>3.8E-3</v>
      </c>
      <c r="O32" s="90">
        <v>114716.8</v>
      </c>
      <c r="P32" s="90">
        <v>125.71</v>
      </c>
      <c r="Q32" s="90">
        <v>0</v>
      </c>
      <c r="R32" s="90">
        <v>144.21048927999999</v>
      </c>
      <c r="S32" s="91">
        <v>4.4999999999999997E-3</v>
      </c>
      <c r="T32" s="91">
        <v>4.0000000000000002E-4</v>
      </c>
      <c r="U32" s="91">
        <v>1E-4</v>
      </c>
    </row>
    <row r="33" spans="2:21">
      <c r="B33" t="s">
        <v>382</v>
      </c>
      <c r="C33" t="s">
        <v>383</v>
      </c>
      <c r="D33" t="s">
        <v>100</v>
      </c>
      <c r="E33" t="s">
        <v>123</v>
      </c>
      <c r="F33" t="s">
        <v>384</v>
      </c>
      <c r="G33" t="s">
        <v>331</v>
      </c>
      <c r="H33" t="s">
        <v>362</v>
      </c>
      <c r="I33" t="s">
        <v>207</v>
      </c>
      <c r="J33" t="s">
        <v>373</v>
      </c>
      <c r="K33" s="90">
        <v>7.76</v>
      </c>
      <c r="L33" t="s">
        <v>102</v>
      </c>
      <c r="M33" s="91">
        <v>8.3999999999999995E-3</v>
      </c>
      <c r="N33" s="91">
        <v>5.8999999999999999E-3</v>
      </c>
      <c r="O33" s="90">
        <v>4074000</v>
      </c>
      <c r="P33" s="90">
        <v>101.36</v>
      </c>
      <c r="Q33" s="90">
        <v>0</v>
      </c>
      <c r="R33" s="90">
        <v>4129.4063999999998</v>
      </c>
      <c r="S33" s="91">
        <v>8.6E-3</v>
      </c>
      <c r="T33" s="91">
        <v>1.06E-2</v>
      </c>
      <c r="U33" s="91">
        <v>1.8E-3</v>
      </c>
    </row>
    <row r="34" spans="2:21">
      <c r="B34" t="s">
        <v>385</v>
      </c>
      <c r="C34" t="s">
        <v>386</v>
      </c>
      <c r="D34" t="s">
        <v>100</v>
      </c>
      <c r="E34" t="s">
        <v>123</v>
      </c>
      <c r="F34" t="s">
        <v>387</v>
      </c>
      <c r="G34" t="s">
        <v>380</v>
      </c>
      <c r="H34" t="s">
        <v>357</v>
      </c>
      <c r="I34" t="s">
        <v>150</v>
      </c>
      <c r="J34" t="s">
        <v>388</v>
      </c>
      <c r="K34" s="90">
        <v>0.41</v>
      </c>
      <c r="L34" t="s">
        <v>102</v>
      </c>
      <c r="M34" s="91">
        <v>4.8899999999999999E-2</v>
      </c>
      <c r="N34" s="91">
        <v>1.11E-2</v>
      </c>
      <c r="O34" s="90">
        <v>455000.05</v>
      </c>
      <c r="P34" s="90">
        <v>124.22</v>
      </c>
      <c r="Q34" s="90">
        <v>0</v>
      </c>
      <c r="R34" s="90">
        <v>565.20106210999995</v>
      </c>
      <c r="S34" s="91">
        <v>2.4400000000000002E-2</v>
      </c>
      <c r="T34" s="91">
        <v>1.5E-3</v>
      </c>
      <c r="U34" s="91">
        <v>2.9999999999999997E-4</v>
      </c>
    </row>
    <row r="35" spans="2:21">
      <c r="B35" t="s">
        <v>389</v>
      </c>
      <c r="C35" t="s">
        <v>390</v>
      </c>
      <c r="D35" t="s">
        <v>100</v>
      </c>
      <c r="E35" t="s">
        <v>123</v>
      </c>
      <c r="F35" t="s">
        <v>391</v>
      </c>
      <c r="G35" t="s">
        <v>392</v>
      </c>
      <c r="H35" t="s">
        <v>362</v>
      </c>
      <c r="I35" t="s">
        <v>207</v>
      </c>
      <c r="J35" t="s">
        <v>322</v>
      </c>
      <c r="K35" s="90">
        <v>4.09</v>
      </c>
      <c r="L35" t="s">
        <v>102</v>
      </c>
      <c r="M35" s="91">
        <v>4.2999999999999997E-2</v>
      </c>
      <c r="N35" s="91">
        <v>-1.6999999999999999E-3</v>
      </c>
      <c r="O35" s="90">
        <v>7199696.9800000004</v>
      </c>
      <c r="P35" s="90">
        <v>120.19</v>
      </c>
      <c r="Q35" s="90">
        <v>0</v>
      </c>
      <c r="R35" s="90">
        <v>8653.3158002620003</v>
      </c>
      <c r="S35" s="91">
        <v>8.8000000000000005E-3</v>
      </c>
      <c r="T35" s="91">
        <v>2.23E-2</v>
      </c>
      <c r="U35" s="91">
        <v>3.8999999999999998E-3</v>
      </c>
    </row>
    <row r="36" spans="2:21">
      <c r="B36" t="s">
        <v>393</v>
      </c>
      <c r="C36" t="s">
        <v>394</v>
      </c>
      <c r="D36" t="s">
        <v>100</v>
      </c>
      <c r="E36" t="s">
        <v>123</v>
      </c>
      <c r="F36" t="s">
        <v>395</v>
      </c>
      <c r="G36" t="s">
        <v>396</v>
      </c>
      <c r="H36" t="s">
        <v>397</v>
      </c>
      <c r="I36" t="s">
        <v>207</v>
      </c>
      <c r="J36" t="s">
        <v>398</v>
      </c>
      <c r="K36" s="90">
        <v>7.38</v>
      </c>
      <c r="L36" t="s">
        <v>102</v>
      </c>
      <c r="M36" s="91">
        <v>5.1499999999999997E-2</v>
      </c>
      <c r="N36" s="91">
        <v>9.7000000000000003E-3</v>
      </c>
      <c r="O36" s="90">
        <v>7711094.8300000001</v>
      </c>
      <c r="P36" s="90">
        <v>161.26</v>
      </c>
      <c r="Q36" s="90">
        <v>0</v>
      </c>
      <c r="R36" s="90">
        <v>12434.911522857999</v>
      </c>
      <c r="S36" s="91">
        <v>2.2000000000000001E-3</v>
      </c>
      <c r="T36" s="91">
        <v>3.2000000000000001E-2</v>
      </c>
      <c r="U36" s="91">
        <v>5.5999999999999999E-3</v>
      </c>
    </row>
    <row r="37" spans="2:21">
      <c r="B37" t="s">
        <v>399</v>
      </c>
      <c r="C37" t="s">
        <v>400</v>
      </c>
      <c r="D37" t="s">
        <v>100</v>
      </c>
      <c r="E37" t="s">
        <v>123</v>
      </c>
      <c r="F37" t="s">
        <v>401</v>
      </c>
      <c r="G37" t="s">
        <v>331</v>
      </c>
      <c r="H37" t="s">
        <v>397</v>
      </c>
      <c r="I37" t="s">
        <v>207</v>
      </c>
      <c r="J37" t="s">
        <v>402</v>
      </c>
      <c r="K37" s="90">
        <v>1.1100000000000001</v>
      </c>
      <c r="L37" t="s">
        <v>102</v>
      </c>
      <c r="M37" s="91">
        <v>4.4499999999999998E-2</v>
      </c>
      <c r="N37" s="91">
        <v>7.7999999999999996E-3</v>
      </c>
      <c r="O37" s="90">
        <v>6377813.4100000001</v>
      </c>
      <c r="P37" s="90">
        <v>111.49</v>
      </c>
      <c r="Q37" s="90">
        <v>0</v>
      </c>
      <c r="R37" s="90">
        <v>7110.6241708090001</v>
      </c>
      <c r="S37" s="91">
        <v>1.0200000000000001E-2</v>
      </c>
      <c r="T37" s="91">
        <v>1.83E-2</v>
      </c>
      <c r="U37" s="91">
        <v>3.2000000000000002E-3</v>
      </c>
    </row>
    <row r="38" spans="2:21">
      <c r="B38" t="s">
        <v>403</v>
      </c>
      <c r="C38" t="s">
        <v>404</v>
      </c>
      <c r="D38" t="s">
        <v>100</v>
      </c>
      <c r="E38" t="s">
        <v>123</v>
      </c>
      <c r="F38" t="s">
        <v>405</v>
      </c>
      <c r="G38" t="s">
        <v>132</v>
      </c>
      <c r="H38" t="s">
        <v>406</v>
      </c>
      <c r="I38" t="s">
        <v>150</v>
      </c>
      <c r="J38" t="s">
        <v>407</v>
      </c>
      <c r="K38" s="90">
        <v>1.39</v>
      </c>
      <c r="L38" t="s">
        <v>102</v>
      </c>
      <c r="M38" s="91">
        <v>3.6999999999999998E-2</v>
      </c>
      <c r="N38" s="91">
        <v>3.0999999999999999E-3</v>
      </c>
      <c r="O38" s="90">
        <v>5952942.5899999999</v>
      </c>
      <c r="P38" s="90">
        <v>108.95</v>
      </c>
      <c r="Q38" s="90">
        <v>0</v>
      </c>
      <c r="R38" s="90">
        <v>6485.7309518049997</v>
      </c>
      <c r="S38" s="91">
        <v>6.0000000000000001E-3</v>
      </c>
      <c r="T38" s="91">
        <v>1.67E-2</v>
      </c>
      <c r="U38" s="91">
        <v>2.8999999999999998E-3</v>
      </c>
    </row>
    <row r="39" spans="2:21">
      <c r="B39" t="s">
        <v>408</v>
      </c>
      <c r="C39" t="s">
        <v>409</v>
      </c>
      <c r="D39" t="s">
        <v>100</v>
      </c>
      <c r="E39" t="s">
        <v>123</v>
      </c>
      <c r="F39" t="s">
        <v>361</v>
      </c>
      <c r="G39" t="s">
        <v>331</v>
      </c>
      <c r="H39" t="s">
        <v>406</v>
      </c>
      <c r="I39" t="s">
        <v>150</v>
      </c>
      <c r="J39" t="s">
        <v>410</v>
      </c>
      <c r="K39" s="90">
        <v>6.94</v>
      </c>
      <c r="L39" t="s">
        <v>102</v>
      </c>
      <c r="M39" s="91">
        <v>1.17E-2</v>
      </c>
      <c r="N39" s="91">
        <v>9.7000000000000003E-3</v>
      </c>
      <c r="O39" s="90">
        <v>8682000</v>
      </c>
      <c r="P39" s="90">
        <v>101.33</v>
      </c>
      <c r="Q39" s="90">
        <v>0</v>
      </c>
      <c r="R39" s="90">
        <v>8797.4706000000006</v>
      </c>
      <c r="S39" s="91">
        <v>1.06E-2</v>
      </c>
      <c r="T39" s="91">
        <v>2.2700000000000001E-2</v>
      </c>
      <c r="U39" s="91">
        <v>3.8999999999999998E-3</v>
      </c>
    </row>
    <row r="40" spans="2:21">
      <c r="B40" t="s">
        <v>411</v>
      </c>
      <c r="C40" t="s">
        <v>412</v>
      </c>
      <c r="D40" t="s">
        <v>100</v>
      </c>
      <c r="E40" t="s">
        <v>123</v>
      </c>
      <c r="F40" t="s">
        <v>361</v>
      </c>
      <c r="G40" t="s">
        <v>331</v>
      </c>
      <c r="H40" t="s">
        <v>406</v>
      </c>
      <c r="I40" t="s">
        <v>150</v>
      </c>
      <c r="J40" t="s">
        <v>413</v>
      </c>
      <c r="K40" s="90">
        <v>5.33</v>
      </c>
      <c r="L40" t="s">
        <v>102</v>
      </c>
      <c r="M40" s="91">
        <v>3.3500000000000002E-2</v>
      </c>
      <c r="N40" s="91">
        <v>8.0999999999999996E-3</v>
      </c>
      <c r="O40" s="90">
        <v>2924160</v>
      </c>
      <c r="P40" s="90">
        <v>115.18</v>
      </c>
      <c r="Q40" s="90">
        <v>0</v>
      </c>
      <c r="R40" s="90">
        <v>3368.0474880000002</v>
      </c>
      <c r="S40" s="91">
        <v>6.1999999999999998E-3</v>
      </c>
      <c r="T40" s="91">
        <v>8.6999999999999994E-3</v>
      </c>
      <c r="U40" s="91">
        <v>1.5E-3</v>
      </c>
    </row>
    <row r="41" spans="2:21">
      <c r="B41" t="s">
        <v>414</v>
      </c>
      <c r="C41" t="s">
        <v>415</v>
      </c>
      <c r="D41" t="s">
        <v>100</v>
      </c>
      <c r="E41" t="s">
        <v>123</v>
      </c>
      <c r="F41" t="s">
        <v>416</v>
      </c>
      <c r="G41" t="s">
        <v>417</v>
      </c>
      <c r="H41" t="s">
        <v>397</v>
      </c>
      <c r="I41" t="s">
        <v>207</v>
      </c>
      <c r="J41" t="s">
        <v>418</v>
      </c>
      <c r="K41" s="90">
        <v>2.5499999999999998</v>
      </c>
      <c r="L41" t="s">
        <v>102</v>
      </c>
      <c r="M41" s="91">
        <v>5.3499999999999999E-2</v>
      </c>
      <c r="N41" s="91">
        <v>3.04E-2</v>
      </c>
      <c r="O41" s="90">
        <v>3598333.62</v>
      </c>
      <c r="P41" s="90">
        <v>111.3</v>
      </c>
      <c r="Q41" s="90">
        <v>0</v>
      </c>
      <c r="R41" s="90">
        <v>4004.9453190600002</v>
      </c>
      <c r="S41" s="91">
        <v>3.3E-3</v>
      </c>
      <c r="T41" s="91">
        <v>1.03E-2</v>
      </c>
      <c r="U41" s="91">
        <v>1.8E-3</v>
      </c>
    </row>
    <row r="42" spans="2:21">
      <c r="B42" t="s">
        <v>419</v>
      </c>
      <c r="C42" t="s">
        <v>420</v>
      </c>
      <c r="D42" t="s">
        <v>100</v>
      </c>
      <c r="E42" t="s">
        <v>123</v>
      </c>
      <c r="F42" t="s">
        <v>416</v>
      </c>
      <c r="G42" t="s">
        <v>417</v>
      </c>
      <c r="H42" t="s">
        <v>397</v>
      </c>
      <c r="I42" t="s">
        <v>207</v>
      </c>
      <c r="J42" t="s">
        <v>421</v>
      </c>
      <c r="K42" s="90">
        <v>4.6100000000000003</v>
      </c>
      <c r="L42" t="s">
        <v>102</v>
      </c>
      <c r="M42" s="91">
        <v>0.04</v>
      </c>
      <c r="N42" s="91">
        <v>3.2000000000000001E-2</v>
      </c>
      <c r="O42" s="90">
        <v>8242040</v>
      </c>
      <c r="P42" s="90">
        <v>103.65</v>
      </c>
      <c r="Q42" s="90">
        <v>0</v>
      </c>
      <c r="R42" s="90">
        <v>8542.8744600000009</v>
      </c>
      <c r="S42" s="91">
        <v>2.8E-3</v>
      </c>
      <c r="T42" s="91">
        <v>2.1999999999999999E-2</v>
      </c>
      <c r="U42" s="91">
        <v>3.8E-3</v>
      </c>
    </row>
    <row r="43" spans="2:21">
      <c r="B43" t="s">
        <v>422</v>
      </c>
      <c r="C43" t="s">
        <v>423</v>
      </c>
      <c r="D43" t="s">
        <v>100</v>
      </c>
      <c r="E43" t="s">
        <v>123</v>
      </c>
      <c r="F43" t="s">
        <v>416</v>
      </c>
      <c r="G43" t="s">
        <v>417</v>
      </c>
      <c r="H43" t="s">
        <v>397</v>
      </c>
      <c r="I43" t="s">
        <v>207</v>
      </c>
      <c r="J43" t="s">
        <v>424</v>
      </c>
      <c r="K43" s="90">
        <v>4.78</v>
      </c>
      <c r="L43" t="s">
        <v>102</v>
      </c>
      <c r="M43" s="91">
        <v>2.7799999999999998E-2</v>
      </c>
      <c r="N43" s="91">
        <v>3.3000000000000002E-2</v>
      </c>
      <c r="O43" s="90">
        <v>5000000</v>
      </c>
      <c r="P43" s="90">
        <v>99.01</v>
      </c>
      <c r="Q43" s="90">
        <v>0</v>
      </c>
      <c r="R43" s="90">
        <v>4950.5</v>
      </c>
      <c r="S43" s="91">
        <v>2.8E-3</v>
      </c>
      <c r="T43" s="91">
        <v>1.2699999999999999E-2</v>
      </c>
      <c r="U43" s="91">
        <v>2.2000000000000001E-3</v>
      </c>
    </row>
    <row r="44" spans="2:21">
      <c r="B44" t="s">
        <v>425</v>
      </c>
      <c r="C44" t="s">
        <v>426</v>
      </c>
      <c r="D44" t="s">
        <v>100</v>
      </c>
      <c r="E44" t="s">
        <v>123</v>
      </c>
      <c r="F44" t="s">
        <v>427</v>
      </c>
      <c r="G44" t="s">
        <v>380</v>
      </c>
      <c r="H44" t="s">
        <v>397</v>
      </c>
      <c r="I44" t="s">
        <v>207</v>
      </c>
      <c r="J44" t="s">
        <v>363</v>
      </c>
      <c r="K44" s="90">
        <v>7.5</v>
      </c>
      <c r="L44" t="s">
        <v>102</v>
      </c>
      <c r="M44" s="91">
        <v>3.0000000000000001E-3</v>
      </c>
      <c r="N44" s="91">
        <v>5.1999999999999998E-3</v>
      </c>
      <c r="O44" s="90">
        <v>4400000</v>
      </c>
      <c r="P44" s="90">
        <v>99.31</v>
      </c>
      <c r="Q44" s="90">
        <v>0</v>
      </c>
      <c r="R44" s="90">
        <v>4369.6400000000003</v>
      </c>
      <c r="S44" s="91">
        <v>7.3000000000000001E-3</v>
      </c>
      <c r="T44" s="91">
        <v>1.1299999999999999E-2</v>
      </c>
      <c r="U44" s="91">
        <v>2E-3</v>
      </c>
    </row>
    <row r="45" spans="2:21">
      <c r="B45" t="s">
        <v>428</v>
      </c>
      <c r="C45" t="s">
        <v>429</v>
      </c>
      <c r="D45" t="s">
        <v>100</v>
      </c>
      <c r="E45" t="s">
        <v>123</v>
      </c>
      <c r="F45" t="s">
        <v>430</v>
      </c>
      <c r="G45" t="s">
        <v>331</v>
      </c>
      <c r="H45" t="s">
        <v>397</v>
      </c>
      <c r="I45" t="s">
        <v>207</v>
      </c>
      <c r="J45" t="s">
        <v>431</v>
      </c>
      <c r="K45" s="90">
        <v>1.38</v>
      </c>
      <c r="L45" t="s">
        <v>102</v>
      </c>
      <c r="M45" s="91">
        <v>5.8500000000000003E-2</v>
      </c>
      <c r="N45" s="91">
        <v>7.1000000000000004E-3</v>
      </c>
      <c r="O45" s="90">
        <v>4773041.41</v>
      </c>
      <c r="P45" s="90">
        <v>116.7</v>
      </c>
      <c r="Q45" s="90">
        <v>0</v>
      </c>
      <c r="R45" s="90">
        <v>5570.1393254699997</v>
      </c>
      <c r="S45" s="91">
        <v>8.0999999999999996E-3</v>
      </c>
      <c r="T45" s="91">
        <v>1.43E-2</v>
      </c>
      <c r="U45" s="91">
        <v>2.5000000000000001E-3</v>
      </c>
    </row>
    <row r="46" spans="2:21">
      <c r="B46" t="s">
        <v>432</v>
      </c>
      <c r="C46" t="s">
        <v>433</v>
      </c>
      <c r="D46" t="s">
        <v>100</v>
      </c>
      <c r="E46" t="s">
        <v>123</v>
      </c>
      <c r="F46" t="s">
        <v>430</v>
      </c>
      <c r="G46" t="s">
        <v>331</v>
      </c>
      <c r="H46" t="s">
        <v>397</v>
      </c>
      <c r="I46" t="s">
        <v>207</v>
      </c>
      <c r="J46" t="s">
        <v>434</v>
      </c>
      <c r="K46" s="90">
        <v>1.72</v>
      </c>
      <c r="L46" t="s">
        <v>102</v>
      </c>
      <c r="M46" s="91">
        <v>4.9000000000000002E-2</v>
      </c>
      <c r="N46" s="91">
        <v>3.3999999999999998E-3</v>
      </c>
      <c r="O46" s="90">
        <v>560377.09</v>
      </c>
      <c r="P46" s="90">
        <v>112.51</v>
      </c>
      <c r="Q46" s="90">
        <v>0</v>
      </c>
      <c r="R46" s="90">
        <v>630.48026395900001</v>
      </c>
      <c r="S46" s="91">
        <v>1.4E-3</v>
      </c>
      <c r="T46" s="91">
        <v>1.6000000000000001E-3</v>
      </c>
      <c r="U46" s="91">
        <v>2.9999999999999997E-4</v>
      </c>
    </row>
    <row r="47" spans="2:21">
      <c r="B47" t="s">
        <v>435</v>
      </c>
      <c r="C47" t="s">
        <v>436</v>
      </c>
      <c r="D47" t="s">
        <v>100</v>
      </c>
      <c r="E47" t="s">
        <v>123</v>
      </c>
      <c r="F47" t="s">
        <v>437</v>
      </c>
      <c r="G47" t="s">
        <v>331</v>
      </c>
      <c r="H47" t="s">
        <v>438</v>
      </c>
      <c r="I47" t="s">
        <v>207</v>
      </c>
      <c r="J47" t="s">
        <v>439</v>
      </c>
      <c r="K47" s="90">
        <v>3.64</v>
      </c>
      <c r="L47" t="s">
        <v>102</v>
      </c>
      <c r="M47" s="91">
        <v>2.1499999999999998E-2</v>
      </c>
      <c r="N47" s="91">
        <v>9.7999999999999997E-3</v>
      </c>
      <c r="O47" s="90">
        <v>2687000</v>
      </c>
      <c r="P47" s="90">
        <v>105.96</v>
      </c>
      <c r="Q47" s="90">
        <v>0</v>
      </c>
      <c r="R47" s="90">
        <v>2847.1451999999999</v>
      </c>
      <c r="S47" s="91">
        <v>2.5999999999999999E-3</v>
      </c>
      <c r="T47" s="91">
        <v>7.3000000000000001E-3</v>
      </c>
      <c r="U47" s="91">
        <v>1.2999999999999999E-3</v>
      </c>
    </row>
    <row r="48" spans="2:21">
      <c r="B48" t="s">
        <v>440</v>
      </c>
      <c r="C48" t="s">
        <v>441</v>
      </c>
      <c r="D48" t="s">
        <v>100</v>
      </c>
      <c r="E48" t="s">
        <v>123</v>
      </c>
      <c r="F48" t="s">
        <v>442</v>
      </c>
      <c r="G48" t="s">
        <v>127</v>
      </c>
      <c r="H48" t="s">
        <v>443</v>
      </c>
      <c r="I48" t="s">
        <v>207</v>
      </c>
      <c r="J48" t="s">
        <v>444</v>
      </c>
      <c r="K48" s="90">
        <v>1.68</v>
      </c>
      <c r="L48" t="s">
        <v>102</v>
      </c>
      <c r="M48" s="91">
        <v>3.15E-2</v>
      </c>
      <c r="N48" s="91">
        <v>3.32E-2</v>
      </c>
      <c r="O48" s="90">
        <v>5440000</v>
      </c>
      <c r="P48" s="90">
        <v>100.4</v>
      </c>
      <c r="Q48" s="90">
        <v>0</v>
      </c>
      <c r="R48" s="90">
        <v>5461.76</v>
      </c>
      <c r="S48" s="91">
        <v>1.46E-2</v>
      </c>
      <c r="T48" s="91">
        <v>1.41E-2</v>
      </c>
      <c r="U48" s="91">
        <v>2.3999999999999998E-3</v>
      </c>
    </row>
    <row r="49" spans="2:21">
      <c r="B49" t="s">
        <v>445</v>
      </c>
      <c r="C49" t="s">
        <v>446</v>
      </c>
      <c r="D49" t="s">
        <v>100</v>
      </c>
      <c r="E49" t="s">
        <v>123</v>
      </c>
      <c r="F49" t="s">
        <v>447</v>
      </c>
      <c r="G49" t="s">
        <v>448</v>
      </c>
      <c r="H49" t="s">
        <v>443</v>
      </c>
      <c r="I49" t="s">
        <v>207</v>
      </c>
      <c r="J49" t="s">
        <v>449</v>
      </c>
      <c r="K49" s="90">
        <v>0.18</v>
      </c>
      <c r="L49" t="s">
        <v>102</v>
      </c>
      <c r="M49" s="91">
        <v>4.9500000000000002E-2</v>
      </c>
      <c r="N49" s="91">
        <v>3.49E-2</v>
      </c>
      <c r="O49" s="90">
        <v>1570022.08</v>
      </c>
      <c r="P49" s="90">
        <v>123.34</v>
      </c>
      <c r="Q49" s="90">
        <v>0</v>
      </c>
      <c r="R49" s="90">
        <v>1936.4652334719999</v>
      </c>
      <c r="S49" s="91">
        <v>3.2000000000000002E-3</v>
      </c>
      <c r="T49" s="91">
        <v>5.0000000000000001E-3</v>
      </c>
      <c r="U49" s="91">
        <v>8.9999999999999998E-4</v>
      </c>
    </row>
    <row r="50" spans="2:21">
      <c r="B50" t="s">
        <v>450</v>
      </c>
      <c r="C50" t="s">
        <v>451</v>
      </c>
      <c r="D50" t="s">
        <v>100</v>
      </c>
      <c r="E50" t="s">
        <v>123</v>
      </c>
      <c r="F50" t="s">
        <v>452</v>
      </c>
      <c r="G50" t="s">
        <v>331</v>
      </c>
      <c r="H50" t="s">
        <v>453</v>
      </c>
      <c r="I50" t="s">
        <v>150</v>
      </c>
      <c r="J50" t="s">
        <v>454</v>
      </c>
      <c r="K50" s="90">
        <v>1.93</v>
      </c>
      <c r="L50" t="s">
        <v>102</v>
      </c>
      <c r="M50" s="91">
        <v>4.9500000000000002E-2</v>
      </c>
      <c r="N50" s="91">
        <v>4.4999999999999997E-3</v>
      </c>
      <c r="O50" s="90">
        <v>4115135.27</v>
      </c>
      <c r="P50" s="90">
        <v>110.91</v>
      </c>
      <c r="Q50" s="90">
        <v>0</v>
      </c>
      <c r="R50" s="90">
        <v>4564.096527957</v>
      </c>
      <c r="S50" s="91">
        <v>1.11E-2</v>
      </c>
      <c r="T50" s="91">
        <v>1.18E-2</v>
      </c>
      <c r="U50" s="91">
        <v>2E-3</v>
      </c>
    </row>
    <row r="51" spans="2:21">
      <c r="B51" t="s">
        <v>455</v>
      </c>
      <c r="C51" t="s">
        <v>456</v>
      </c>
      <c r="D51" t="s">
        <v>100</v>
      </c>
      <c r="E51" t="s">
        <v>123</v>
      </c>
      <c r="F51" t="s">
        <v>457</v>
      </c>
      <c r="G51" t="s">
        <v>458</v>
      </c>
      <c r="H51" t="s">
        <v>459</v>
      </c>
      <c r="I51" t="s">
        <v>207</v>
      </c>
      <c r="J51" t="s">
        <v>460</v>
      </c>
      <c r="K51" s="90">
        <v>5.74</v>
      </c>
      <c r="L51" t="s">
        <v>102</v>
      </c>
      <c r="M51" s="91">
        <v>2.75E-2</v>
      </c>
      <c r="N51" s="91">
        <v>1.0200000000000001E-2</v>
      </c>
      <c r="O51" s="90">
        <v>2296000</v>
      </c>
      <c r="P51" s="90">
        <v>110.5</v>
      </c>
      <c r="Q51" s="90">
        <v>0</v>
      </c>
      <c r="R51" s="90">
        <v>2537.08</v>
      </c>
      <c r="S51" s="91">
        <v>2.3999999999999998E-3</v>
      </c>
      <c r="T51" s="91">
        <v>6.4999999999999997E-3</v>
      </c>
      <c r="U51" s="91">
        <v>1.1000000000000001E-3</v>
      </c>
    </row>
    <row r="52" spans="2:21">
      <c r="B52" t="s">
        <v>461</v>
      </c>
      <c r="C52" t="s">
        <v>462</v>
      </c>
      <c r="D52" t="s">
        <v>100</v>
      </c>
      <c r="E52" t="s">
        <v>123</v>
      </c>
      <c r="F52" t="s">
        <v>463</v>
      </c>
      <c r="G52" t="s">
        <v>331</v>
      </c>
      <c r="H52" t="s">
        <v>224</v>
      </c>
      <c r="I52" t="s">
        <v>464</v>
      </c>
      <c r="J52" t="s">
        <v>465</v>
      </c>
      <c r="K52" s="90">
        <v>5.68</v>
      </c>
      <c r="L52" t="s">
        <v>102</v>
      </c>
      <c r="M52" s="91">
        <v>2.75E-2</v>
      </c>
      <c r="N52" s="91">
        <v>6.1999999999999998E-3</v>
      </c>
      <c r="O52" s="90">
        <v>4260750</v>
      </c>
      <c r="P52" s="90">
        <v>112.01</v>
      </c>
      <c r="Q52" s="90">
        <v>0</v>
      </c>
      <c r="R52" s="90">
        <v>4772.4660750000003</v>
      </c>
      <c r="S52" s="91">
        <v>9.1000000000000004E-3</v>
      </c>
      <c r="T52" s="91">
        <v>1.23E-2</v>
      </c>
      <c r="U52" s="91">
        <v>2.0999999999999999E-3</v>
      </c>
    </row>
    <row r="53" spans="2:21">
      <c r="B53" t="s">
        <v>466</v>
      </c>
      <c r="C53" t="s">
        <v>467</v>
      </c>
      <c r="D53" t="s">
        <v>100</v>
      </c>
      <c r="E53" t="s">
        <v>123</v>
      </c>
      <c r="F53" t="s">
        <v>468</v>
      </c>
      <c r="G53" t="s">
        <v>448</v>
      </c>
      <c r="H53" t="s">
        <v>224</v>
      </c>
      <c r="I53" t="s">
        <v>464</v>
      </c>
      <c r="J53" t="s">
        <v>469</v>
      </c>
      <c r="K53" s="90">
        <v>4.8099999999999996</v>
      </c>
      <c r="L53" t="s">
        <v>102</v>
      </c>
      <c r="M53" s="91">
        <v>3.6999999999999998E-2</v>
      </c>
      <c r="N53" s="91">
        <v>3.5000000000000003E-2</v>
      </c>
      <c r="O53" s="90">
        <v>3872000.36</v>
      </c>
      <c r="P53" s="90">
        <v>101.14</v>
      </c>
      <c r="Q53" s="90">
        <v>0</v>
      </c>
      <c r="R53" s="90">
        <v>3916.1411641039999</v>
      </c>
      <c r="S53" s="91">
        <v>4.0000000000000001E-3</v>
      </c>
      <c r="T53" s="91">
        <v>1.01E-2</v>
      </c>
      <c r="U53" s="91">
        <v>1.8E-3</v>
      </c>
    </row>
    <row r="54" spans="2:21">
      <c r="B54" s="92" t="s">
        <v>260</v>
      </c>
      <c r="C54" s="29"/>
      <c r="D54" s="29"/>
      <c r="E54" s="29"/>
      <c r="F54" s="29"/>
      <c r="K54" s="94">
        <v>4.25</v>
      </c>
      <c r="N54" s="93">
        <v>1.7399999999999999E-2</v>
      </c>
      <c r="O54" s="94">
        <v>99292547.670000002</v>
      </c>
      <c r="Q54" s="94">
        <v>0</v>
      </c>
      <c r="R54" s="94">
        <v>106457.399226261</v>
      </c>
      <c r="T54" s="93">
        <v>0.2742</v>
      </c>
      <c r="U54" s="93">
        <v>4.7699999999999999E-2</v>
      </c>
    </row>
    <row r="55" spans="2:21">
      <c r="B55" t="s">
        <v>470</v>
      </c>
      <c r="C55" t="s">
        <v>471</v>
      </c>
      <c r="D55" t="s">
        <v>100</v>
      </c>
      <c r="E55" t="s">
        <v>123</v>
      </c>
      <c r="F55" t="s">
        <v>472</v>
      </c>
      <c r="G55" t="s">
        <v>311</v>
      </c>
      <c r="H55" t="s">
        <v>315</v>
      </c>
      <c r="I55" t="s">
        <v>150</v>
      </c>
      <c r="J55" t="s">
        <v>473</v>
      </c>
      <c r="K55" s="90">
        <v>2.4</v>
      </c>
      <c r="L55" t="s">
        <v>102</v>
      </c>
      <c r="M55" s="91">
        <v>1.8700000000000001E-2</v>
      </c>
      <c r="N55" s="91">
        <v>4.4999999999999997E-3</v>
      </c>
      <c r="O55" s="90">
        <v>231802.89</v>
      </c>
      <c r="P55" s="90">
        <v>103.55</v>
      </c>
      <c r="Q55" s="90">
        <v>0</v>
      </c>
      <c r="R55" s="90">
        <v>240.03189259499999</v>
      </c>
      <c r="S55" s="91">
        <v>2.0000000000000001E-4</v>
      </c>
      <c r="T55" s="91">
        <v>5.9999999999999995E-4</v>
      </c>
      <c r="U55" s="91">
        <v>1E-4</v>
      </c>
    </row>
    <row r="56" spans="2:21">
      <c r="B56" t="s">
        <v>474</v>
      </c>
      <c r="C56" t="s">
        <v>475</v>
      </c>
      <c r="D56" t="s">
        <v>100</v>
      </c>
      <c r="E56" t="s">
        <v>123</v>
      </c>
      <c r="F56" t="s">
        <v>368</v>
      </c>
      <c r="G56" t="s">
        <v>311</v>
      </c>
      <c r="H56" t="s">
        <v>206</v>
      </c>
      <c r="I56" t="s">
        <v>207</v>
      </c>
      <c r="J56" t="s">
        <v>476</v>
      </c>
      <c r="K56" s="90">
        <v>3.04</v>
      </c>
      <c r="L56" t="s">
        <v>102</v>
      </c>
      <c r="M56" s="91">
        <v>2.0199999999999999E-2</v>
      </c>
      <c r="N56" s="91">
        <v>5.1999999999999998E-3</v>
      </c>
      <c r="O56" s="90">
        <v>248000</v>
      </c>
      <c r="P56" s="90">
        <v>106.4</v>
      </c>
      <c r="Q56" s="90">
        <v>0</v>
      </c>
      <c r="R56" s="90">
        <v>263.87200000000001</v>
      </c>
      <c r="S56" s="91">
        <v>1E-4</v>
      </c>
      <c r="T56" s="91">
        <v>6.9999999999999999E-4</v>
      </c>
      <c r="U56" s="91">
        <v>1E-4</v>
      </c>
    </row>
    <row r="57" spans="2:21">
      <c r="B57" t="s">
        <v>477</v>
      </c>
      <c r="C57" t="s">
        <v>478</v>
      </c>
      <c r="D57" t="s">
        <v>100</v>
      </c>
      <c r="E57" t="s">
        <v>123</v>
      </c>
      <c r="F57" t="s">
        <v>368</v>
      </c>
      <c r="G57" t="s">
        <v>311</v>
      </c>
      <c r="H57" t="s">
        <v>206</v>
      </c>
      <c r="I57" t="s">
        <v>207</v>
      </c>
      <c r="J57" t="s">
        <v>479</v>
      </c>
      <c r="K57" s="90">
        <v>3.09</v>
      </c>
      <c r="L57" t="s">
        <v>102</v>
      </c>
      <c r="M57" s="91">
        <v>3.0099999999999998E-2</v>
      </c>
      <c r="N57" s="91">
        <v>5.4999999999999997E-3</v>
      </c>
      <c r="O57" s="90">
        <v>7534057</v>
      </c>
      <c r="P57" s="90">
        <v>108.66</v>
      </c>
      <c r="Q57" s="90">
        <v>0</v>
      </c>
      <c r="R57" s="90">
        <v>8186.5063362000001</v>
      </c>
      <c r="S57" s="91">
        <v>6.6E-3</v>
      </c>
      <c r="T57" s="91">
        <v>2.1100000000000001E-2</v>
      </c>
      <c r="U57" s="91">
        <v>3.7000000000000002E-3</v>
      </c>
    </row>
    <row r="58" spans="2:21">
      <c r="B58" t="s">
        <v>480</v>
      </c>
      <c r="C58" t="s">
        <v>481</v>
      </c>
      <c r="D58" t="s">
        <v>100</v>
      </c>
      <c r="E58" t="s">
        <v>123</v>
      </c>
      <c r="F58" t="s">
        <v>310</v>
      </c>
      <c r="G58" t="s">
        <v>311</v>
      </c>
      <c r="H58" t="s">
        <v>315</v>
      </c>
      <c r="I58" t="s">
        <v>150</v>
      </c>
      <c r="J58" t="s">
        <v>473</v>
      </c>
      <c r="K58" s="90">
        <v>1.41</v>
      </c>
      <c r="L58" t="s">
        <v>102</v>
      </c>
      <c r="M58" s="91">
        <v>2.47E-2</v>
      </c>
      <c r="N58" s="91">
        <v>4.1000000000000003E-3</v>
      </c>
      <c r="O58" s="90">
        <v>284225</v>
      </c>
      <c r="P58" s="90">
        <v>104.34</v>
      </c>
      <c r="Q58" s="90">
        <v>0</v>
      </c>
      <c r="R58" s="90">
        <v>296.56036499999999</v>
      </c>
      <c r="S58" s="91">
        <v>1E-4</v>
      </c>
      <c r="T58" s="91">
        <v>8.0000000000000004E-4</v>
      </c>
      <c r="U58" s="91">
        <v>1E-4</v>
      </c>
    </row>
    <row r="59" spans="2:21">
      <c r="B59" t="s">
        <v>482</v>
      </c>
      <c r="C59" t="s">
        <v>483</v>
      </c>
      <c r="D59" t="s">
        <v>100</v>
      </c>
      <c r="E59" t="s">
        <v>123</v>
      </c>
      <c r="F59" t="s">
        <v>310</v>
      </c>
      <c r="G59" t="s">
        <v>311</v>
      </c>
      <c r="H59" t="s">
        <v>315</v>
      </c>
      <c r="I59" t="s">
        <v>150</v>
      </c>
      <c r="J59" t="s">
        <v>484</v>
      </c>
      <c r="K59" s="90">
        <v>4.17</v>
      </c>
      <c r="L59" t="s">
        <v>102</v>
      </c>
      <c r="M59" s="91">
        <v>2.98E-2</v>
      </c>
      <c r="N59" s="91">
        <v>7.3000000000000001E-3</v>
      </c>
      <c r="O59" s="90">
        <v>12060000</v>
      </c>
      <c r="P59" s="90">
        <v>111.48</v>
      </c>
      <c r="Q59" s="90">
        <v>0</v>
      </c>
      <c r="R59" s="90">
        <v>13444.487999999999</v>
      </c>
      <c r="S59" s="91">
        <v>4.7000000000000002E-3</v>
      </c>
      <c r="T59" s="91">
        <v>3.4599999999999999E-2</v>
      </c>
      <c r="U59" s="91">
        <v>6.0000000000000001E-3</v>
      </c>
    </row>
    <row r="60" spans="2:21">
      <c r="B60" t="s">
        <v>485</v>
      </c>
      <c r="C60" t="s">
        <v>486</v>
      </c>
      <c r="D60" t="s">
        <v>100</v>
      </c>
      <c r="E60" t="s">
        <v>123</v>
      </c>
      <c r="F60" t="s">
        <v>325</v>
      </c>
      <c r="G60" t="s">
        <v>311</v>
      </c>
      <c r="H60" t="s">
        <v>326</v>
      </c>
      <c r="I60" t="s">
        <v>150</v>
      </c>
      <c r="J60" t="s">
        <v>487</v>
      </c>
      <c r="K60" s="90">
        <v>3.61</v>
      </c>
      <c r="L60" t="s">
        <v>102</v>
      </c>
      <c r="M60" s="91">
        <v>1.09E-2</v>
      </c>
      <c r="N60" s="91">
        <v>7.4999999999999997E-3</v>
      </c>
      <c r="O60" s="90">
        <v>4300000</v>
      </c>
      <c r="P60" s="90">
        <v>101.57</v>
      </c>
      <c r="Q60" s="90">
        <v>0</v>
      </c>
      <c r="R60" s="90">
        <v>4367.51</v>
      </c>
      <c r="S60" s="91">
        <v>5.5999999999999999E-3</v>
      </c>
      <c r="T60" s="91">
        <v>1.12E-2</v>
      </c>
      <c r="U60" s="91">
        <v>2E-3</v>
      </c>
    </row>
    <row r="61" spans="2:21">
      <c r="B61" t="s">
        <v>488</v>
      </c>
      <c r="C61" t="s">
        <v>489</v>
      </c>
      <c r="D61" t="s">
        <v>100</v>
      </c>
      <c r="E61" t="s">
        <v>123</v>
      </c>
      <c r="F61" t="s">
        <v>490</v>
      </c>
      <c r="G61" t="s">
        <v>396</v>
      </c>
      <c r="H61" t="s">
        <v>362</v>
      </c>
      <c r="I61" t="s">
        <v>207</v>
      </c>
      <c r="J61" t="s">
        <v>491</v>
      </c>
      <c r="K61" s="90">
        <v>10.57</v>
      </c>
      <c r="L61" t="s">
        <v>102</v>
      </c>
      <c r="M61" s="91">
        <v>2.4E-2</v>
      </c>
      <c r="N61" s="91">
        <v>2.3199999999999998E-2</v>
      </c>
      <c r="O61" s="90">
        <v>4190000</v>
      </c>
      <c r="P61" s="90">
        <v>100.97</v>
      </c>
      <c r="Q61" s="90">
        <v>0</v>
      </c>
      <c r="R61" s="90">
        <v>4230.643</v>
      </c>
      <c r="S61" s="91">
        <v>5.4999999999999997E-3</v>
      </c>
      <c r="T61" s="91">
        <v>1.09E-2</v>
      </c>
      <c r="U61" s="91">
        <v>1.9E-3</v>
      </c>
    </row>
    <row r="62" spans="2:21">
      <c r="B62" t="s">
        <v>492</v>
      </c>
      <c r="C62" t="s">
        <v>493</v>
      </c>
      <c r="D62" t="s">
        <v>100</v>
      </c>
      <c r="E62" t="s">
        <v>123</v>
      </c>
      <c r="F62" t="s">
        <v>368</v>
      </c>
      <c r="G62" t="s">
        <v>311</v>
      </c>
      <c r="H62" t="s">
        <v>362</v>
      </c>
      <c r="I62" t="s">
        <v>207</v>
      </c>
      <c r="J62" t="s">
        <v>494</v>
      </c>
      <c r="K62" s="90">
        <v>0.09</v>
      </c>
      <c r="L62" t="s">
        <v>102</v>
      </c>
      <c r="M62" s="91">
        <v>3.6400000000000002E-2</v>
      </c>
      <c r="N62" s="91">
        <v>2.2000000000000001E-3</v>
      </c>
      <c r="O62" s="90">
        <v>294000</v>
      </c>
      <c r="P62" s="90">
        <v>100.34</v>
      </c>
      <c r="Q62" s="90">
        <v>0</v>
      </c>
      <c r="R62" s="90">
        <v>294.99959999999999</v>
      </c>
      <c r="S62" s="91">
        <v>4.0000000000000002E-4</v>
      </c>
      <c r="T62" s="91">
        <v>8.0000000000000004E-4</v>
      </c>
      <c r="U62" s="91">
        <v>1E-4</v>
      </c>
    </row>
    <row r="63" spans="2:21">
      <c r="B63" t="s">
        <v>495</v>
      </c>
      <c r="C63" t="s">
        <v>496</v>
      </c>
      <c r="D63" t="s">
        <v>100</v>
      </c>
      <c r="E63" t="s">
        <v>123</v>
      </c>
      <c r="F63" t="s">
        <v>372</v>
      </c>
      <c r="G63" t="s">
        <v>331</v>
      </c>
      <c r="H63" t="s">
        <v>362</v>
      </c>
      <c r="I63" t="s">
        <v>207</v>
      </c>
      <c r="J63" t="s">
        <v>497</v>
      </c>
      <c r="K63" s="90">
        <v>7.74</v>
      </c>
      <c r="L63" t="s">
        <v>102</v>
      </c>
      <c r="M63" s="91">
        <v>2.5499999999999998E-2</v>
      </c>
      <c r="N63" s="91">
        <v>1.8599999999999998E-2</v>
      </c>
      <c r="O63" s="90">
        <v>4988400</v>
      </c>
      <c r="P63" s="90">
        <v>105.51</v>
      </c>
      <c r="Q63" s="90">
        <v>0</v>
      </c>
      <c r="R63" s="90">
        <v>5263.2608399999999</v>
      </c>
      <c r="S63" s="91">
        <v>3.3E-3</v>
      </c>
      <c r="T63" s="91">
        <v>1.3599999999999999E-2</v>
      </c>
      <c r="U63" s="91">
        <v>2.3999999999999998E-3</v>
      </c>
    </row>
    <row r="64" spans="2:21">
      <c r="B64" t="s">
        <v>498</v>
      </c>
      <c r="C64" t="s">
        <v>499</v>
      </c>
      <c r="D64" t="s">
        <v>100</v>
      </c>
      <c r="E64" t="s">
        <v>123</v>
      </c>
      <c r="F64" t="s">
        <v>500</v>
      </c>
      <c r="G64" t="s">
        <v>380</v>
      </c>
      <c r="H64" t="s">
        <v>357</v>
      </c>
      <c r="I64" t="s">
        <v>150</v>
      </c>
      <c r="J64" t="s">
        <v>501</v>
      </c>
      <c r="K64" s="90">
        <v>2.14</v>
      </c>
      <c r="L64" t="s">
        <v>102</v>
      </c>
      <c r="M64" s="91">
        <v>3.39E-2</v>
      </c>
      <c r="N64" s="91">
        <v>1.21E-2</v>
      </c>
      <c r="O64" s="90">
        <v>10047241</v>
      </c>
      <c r="P64" s="90">
        <v>107.36</v>
      </c>
      <c r="Q64" s="90">
        <v>0</v>
      </c>
      <c r="R64" s="90">
        <v>10786.7179376</v>
      </c>
      <c r="S64" s="91">
        <v>1.41E-2</v>
      </c>
      <c r="T64" s="91">
        <v>2.7799999999999998E-2</v>
      </c>
      <c r="U64" s="91">
        <v>4.7999999999999996E-3</v>
      </c>
    </row>
    <row r="65" spans="2:21">
      <c r="B65" t="s">
        <v>502</v>
      </c>
      <c r="C65" t="s">
        <v>503</v>
      </c>
      <c r="D65" t="s">
        <v>100</v>
      </c>
      <c r="E65" t="s">
        <v>123</v>
      </c>
      <c r="F65" t="s">
        <v>504</v>
      </c>
      <c r="G65" t="s">
        <v>417</v>
      </c>
      <c r="H65" t="s">
        <v>362</v>
      </c>
      <c r="I65" t="s">
        <v>207</v>
      </c>
      <c r="J65" t="s">
        <v>337</v>
      </c>
      <c r="K65" s="90">
        <v>2.41</v>
      </c>
      <c r="L65" t="s">
        <v>102</v>
      </c>
      <c r="M65" s="91">
        <v>3.3799999999999997E-2</v>
      </c>
      <c r="N65" s="91">
        <v>2.4899999999999999E-2</v>
      </c>
      <c r="O65" s="90">
        <v>360166</v>
      </c>
      <c r="P65" s="90">
        <v>102.2</v>
      </c>
      <c r="Q65" s="90">
        <v>0</v>
      </c>
      <c r="R65" s="90">
        <v>368.089652</v>
      </c>
      <c r="S65" s="91">
        <v>4.0000000000000002E-4</v>
      </c>
      <c r="T65" s="91">
        <v>8.9999999999999998E-4</v>
      </c>
      <c r="U65" s="91">
        <v>2.0000000000000001E-4</v>
      </c>
    </row>
    <row r="66" spans="2:21">
      <c r="B66" t="s">
        <v>505</v>
      </c>
      <c r="C66" t="s">
        <v>506</v>
      </c>
      <c r="D66" t="s">
        <v>100</v>
      </c>
      <c r="E66" t="s">
        <v>123</v>
      </c>
      <c r="F66" t="s">
        <v>391</v>
      </c>
      <c r="G66" t="s">
        <v>392</v>
      </c>
      <c r="H66" t="s">
        <v>362</v>
      </c>
      <c r="I66" t="s">
        <v>207</v>
      </c>
      <c r="J66" t="s">
        <v>507</v>
      </c>
      <c r="K66" s="90">
        <v>4.43</v>
      </c>
      <c r="L66" t="s">
        <v>102</v>
      </c>
      <c r="M66" s="91">
        <v>5.0900000000000001E-2</v>
      </c>
      <c r="N66" s="91">
        <v>1.04E-2</v>
      </c>
      <c r="O66" s="90">
        <v>53712.7</v>
      </c>
      <c r="P66" s="90">
        <v>119.82</v>
      </c>
      <c r="Q66" s="90">
        <v>0</v>
      </c>
      <c r="R66" s="90">
        <v>64.358557140000002</v>
      </c>
      <c r="S66" s="91">
        <v>1E-4</v>
      </c>
      <c r="T66" s="91">
        <v>2.0000000000000001E-4</v>
      </c>
      <c r="U66" s="91">
        <v>0</v>
      </c>
    </row>
    <row r="67" spans="2:21">
      <c r="B67" t="s">
        <v>508</v>
      </c>
      <c r="C67" t="s">
        <v>509</v>
      </c>
      <c r="D67" t="s">
        <v>100</v>
      </c>
      <c r="E67" t="s">
        <v>123</v>
      </c>
      <c r="F67" t="s">
        <v>391</v>
      </c>
      <c r="G67" t="s">
        <v>392</v>
      </c>
      <c r="H67" t="s">
        <v>362</v>
      </c>
      <c r="I67" t="s">
        <v>207</v>
      </c>
      <c r="J67" t="s">
        <v>510</v>
      </c>
      <c r="K67" s="90">
        <v>6.11</v>
      </c>
      <c r="L67" t="s">
        <v>102</v>
      </c>
      <c r="M67" s="91">
        <v>3.5200000000000002E-2</v>
      </c>
      <c r="N67" s="91">
        <v>1.44E-2</v>
      </c>
      <c r="O67" s="90">
        <v>4300000</v>
      </c>
      <c r="P67" s="90">
        <v>114.72</v>
      </c>
      <c r="Q67" s="90">
        <v>0</v>
      </c>
      <c r="R67" s="90">
        <v>4932.96</v>
      </c>
      <c r="S67" s="91">
        <v>5.0000000000000001E-3</v>
      </c>
      <c r="T67" s="91">
        <v>1.2699999999999999E-2</v>
      </c>
      <c r="U67" s="91">
        <v>2.2000000000000001E-3</v>
      </c>
    </row>
    <row r="68" spans="2:21">
      <c r="B68" t="s">
        <v>511</v>
      </c>
      <c r="C68" t="s">
        <v>512</v>
      </c>
      <c r="D68" t="s">
        <v>100</v>
      </c>
      <c r="E68" t="s">
        <v>123</v>
      </c>
      <c r="F68" t="s">
        <v>401</v>
      </c>
      <c r="G68" t="s">
        <v>331</v>
      </c>
      <c r="H68" t="s">
        <v>397</v>
      </c>
      <c r="I68" t="s">
        <v>207</v>
      </c>
      <c r="J68" t="s">
        <v>513</v>
      </c>
      <c r="K68" s="90">
        <v>3.27</v>
      </c>
      <c r="L68" t="s">
        <v>102</v>
      </c>
      <c r="M68" s="91">
        <v>3.85E-2</v>
      </c>
      <c r="N68" s="91">
        <v>1.14E-2</v>
      </c>
      <c r="O68" s="90">
        <v>7582969.7999999998</v>
      </c>
      <c r="P68" s="90">
        <v>112.41</v>
      </c>
      <c r="Q68" s="90">
        <v>0</v>
      </c>
      <c r="R68" s="90">
        <v>8524.0163521800005</v>
      </c>
      <c r="S68" s="91">
        <v>6.4000000000000003E-3</v>
      </c>
      <c r="T68" s="91">
        <v>2.1999999999999999E-2</v>
      </c>
      <c r="U68" s="91">
        <v>3.8E-3</v>
      </c>
    </row>
    <row r="69" spans="2:21">
      <c r="B69" t="s">
        <v>514</v>
      </c>
      <c r="C69" t="s">
        <v>515</v>
      </c>
      <c r="D69" t="s">
        <v>100</v>
      </c>
      <c r="E69" t="s">
        <v>123</v>
      </c>
      <c r="F69" t="s">
        <v>500</v>
      </c>
      <c r="G69" t="s">
        <v>380</v>
      </c>
      <c r="H69" t="s">
        <v>406</v>
      </c>
      <c r="I69" t="s">
        <v>150</v>
      </c>
      <c r="J69" t="s">
        <v>516</v>
      </c>
      <c r="K69" s="90">
        <v>2.14</v>
      </c>
      <c r="L69" t="s">
        <v>102</v>
      </c>
      <c r="M69" s="91">
        <v>3.5799999999999998E-2</v>
      </c>
      <c r="N69" s="91">
        <v>1.2699999999999999E-2</v>
      </c>
      <c r="O69" s="90">
        <v>402913</v>
      </c>
      <c r="P69" s="90">
        <v>107.8</v>
      </c>
      <c r="Q69" s="90">
        <v>0</v>
      </c>
      <c r="R69" s="90">
        <v>434.340214</v>
      </c>
      <c r="S69" s="91">
        <v>2.9999999999999997E-4</v>
      </c>
      <c r="T69" s="91">
        <v>1.1000000000000001E-3</v>
      </c>
      <c r="U69" s="91">
        <v>2.0000000000000001E-4</v>
      </c>
    </row>
    <row r="70" spans="2:21">
      <c r="B70" t="s">
        <v>517</v>
      </c>
      <c r="C70" t="s">
        <v>518</v>
      </c>
      <c r="D70" t="s">
        <v>100</v>
      </c>
      <c r="E70" t="s">
        <v>123</v>
      </c>
      <c r="F70" t="s">
        <v>500</v>
      </c>
      <c r="G70" t="s">
        <v>380</v>
      </c>
      <c r="H70" t="s">
        <v>406</v>
      </c>
      <c r="I70" t="s">
        <v>150</v>
      </c>
      <c r="J70" t="s">
        <v>519</v>
      </c>
      <c r="K70" s="90">
        <v>5.47</v>
      </c>
      <c r="L70" t="s">
        <v>102</v>
      </c>
      <c r="M70" s="91">
        <v>4.1000000000000002E-2</v>
      </c>
      <c r="N70" s="91">
        <v>1.72E-2</v>
      </c>
      <c r="O70" s="90">
        <v>3300000</v>
      </c>
      <c r="P70" s="90">
        <v>113.49</v>
      </c>
      <c r="Q70" s="90">
        <v>0</v>
      </c>
      <c r="R70" s="90">
        <v>3745.17</v>
      </c>
      <c r="S70" s="91">
        <v>4.5999999999999999E-3</v>
      </c>
      <c r="T70" s="91">
        <v>9.5999999999999992E-3</v>
      </c>
      <c r="U70" s="91">
        <v>1.6999999999999999E-3</v>
      </c>
    </row>
    <row r="71" spans="2:21">
      <c r="B71" t="s">
        <v>520</v>
      </c>
      <c r="C71" t="s">
        <v>521</v>
      </c>
      <c r="D71" t="s">
        <v>100</v>
      </c>
      <c r="E71" t="s">
        <v>123</v>
      </c>
      <c r="F71" t="s">
        <v>522</v>
      </c>
      <c r="G71" t="s">
        <v>448</v>
      </c>
      <c r="H71" t="s">
        <v>438</v>
      </c>
      <c r="I71" t="s">
        <v>207</v>
      </c>
      <c r="J71" t="s">
        <v>523</v>
      </c>
      <c r="K71" s="90">
        <v>5.42</v>
      </c>
      <c r="L71" t="s">
        <v>102</v>
      </c>
      <c r="M71" s="91">
        <v>3.7499999999999999E-2</v>
      </c>
      <c r="N71" s="91">
        <v>1.55E-2</v>
      </c>
      <c r="O71" s="90">
        <v>4376000</v>
      </c>
      <c r="P71" s="90">
        <v>114.32</v>
      </c>
      <c r="Q71" s="90">
        <v>0</v>
      </c>
      <c r="R71" s="90">
        <v>5002.6432000000004</v>
      </c>
      <c r="S71" s="91">
        <v>8.0000000000000002E-3</v>
      </c>
      <c r="T71" s="91">
        <v>1.29E-2</v>
      </c>
      <c r="U71" s="91">
        <v>2.2000000000000001E-3</v>
      </c>
    </row>
    <row r="72" spans="2:21">
      <c r="B72" t="s">
        <v>524</v>
      </c>
      <c r="C72" t="s">
        <v>525</v>
      </c>
      <c r="D72" t="s">
        <v>100</v>
      </c>
      <c r="E72" t="s">
        <v>123</v>
      </c>
      <c r="F72" t="s">
        <v>526</v>
      </c>
      <c r="G72" t="s">
        <v>101</v>
      </c>
      <c r="H72" t="s">
        <v>527</v>
      </c>
      <c r="I72" t="s">
        <v>150</v>
      </c>
      <c r="J72" t="s">
        <v>528</v>
      </c>
      <c r="K72" s="90">
        <v>0.97</v>
      </c>
      <c r="L72" t="s">
        <v>102</v>
      </c>
      <c r="M72" s="91">
        <v>7.5999999999999998E-2</v>
      </c>
      <c r="N72" s="91">
        <v>1.29E-2</v>
      </c>
      <c r="O72" s="90">
        <v>14285.71</v>
      </c>
      <c r="P72" s="90">
        <v>106.27</v>
      </c>
      <c r="Q72" s="90">
        <v>0</v>
      </c>
      <c r="R72" s="90">
        <v>15.181424016999999</v>
      </c>
      <c r="S72" s="91">
        <v>5.9999999999999995E-4</v>
      </c>
      <c r="T72" s="91">
        <v>0</v>
      </c>
      <c r="U72" s="91">
        <v>0</v>
      </c>
    </row>
    <row r="73" spans="2:21">
      <c r="B73" t="s">
        <v>529</v>
      </c>
      <c r="C73" t="s">
        <v>530</v>
      </c>
      <c r="D73" t="s">
        <v>100</v>
      </c>
      <c r="E73" t="s">
        <v>123</v>
      </c>
      <c r="F73" t="s">
        <v>531</v>
      </c>
      <c r="G73" t="s">
        <v>132</v>
      </c>
      <c r="H73" t="s">
        <v>438</v>
      </c>
      <c r="I73" t="s">
        <v>207</v>
      </c>
      <c r="J73" t="s">
        <v>532</v>
      </c>
      <c r="K73" s="90">
        <v>1.95</v>
      </c>
      <c r="L73" t="s">
        <v>102</v>
      </c>
      <c r="M73" s="91">
        <v>2.1600000000000001E-2</v>
      </c>
      <c r="N73" s="91">
        <v>9.5999999999999992E-3</v>
      </c>
      <c r="O73" s="90">
        <v>74426.679999999993</v>
      </c>
      <c r="P73" s="90">
        <v>102.4</v>
      </c>
      <c r="Q73" s="90">
        <v>0</v>
      </c>
      <c r="R73" s="90">
        <v>76.212920319999995</v>
      </c>
      <c r="S73" s="91">
        <v>1E-4</v>
      </c>
      <c r="T73" s="91">
        <v>2.0000000000000001E-4</v>
      </c>
      <c r="U73" s="91">
        <v>0</v>
      </c>
    </row>
    <row r="74" spans="2:21">
      <c r="B74" t="s">
        <v>533</v>
      </c>
      <c r="C74" t="s">
        <v>534</v>
      </c>
      <c r="D74" t="s">
        <v>100</v>
      </c>
      <c r="E74" t="s">
        <v>123</v>
      </c>
      <c r="F74" t="s">
        <v>531</v>
      </c>
      <c r="G74" t="s">
        <v>132</v>
      </c>
      <c r="H74" t="s">
        <v>438</v>
      </c>
      <c r="I74" t="s">
        <v>207</v>
      </c>
      <c r="J74" t="s">
        <v>535</v>
      </c>
      <c r="K74" s="90">
        <v>4.49</v>
      </c>
      <c r="L74" t="s">
        <v>102</v>
      </c>
      <c r="M74" s="91">
        <v>0.04</v>
      </c>
      <c r="N74" s="91">
        <v>1.4500000000000001E-2</v>
      </c>
      <c r="O74" s="90">
        <v>2500000</v>
      </c>
      <c r="P74" s="90">
        <v>113.95</v>
      </c>
      <c r="Q74" s="90">
        <v>0</v>
      </c>
      <c r="R74" s="90">
        <v>2848.75</v>
      </c>
      <c r="S74" s="91">
        <v>3.0000000000000001E-3</v>
      </c>
      <c r="T74" s="91">
        <v>7.3000000000000001E-3</v>
      </c>
      <c r="U74" s="91">
        <v>1.2999999999999999E-3</v>
      </c>
    </row>
    <row r="75" spans="2:21">
      <c r="B75" t="s">
        <v>536</v>
      </c>
      <c r="C75" t="s">
        <v>537</v>
      </c>
      <c r="D75" t="s">
        <v>100</v>
      </c>
      <c r="E75" t="s">
        <v>123</v>
      </c>
      <c r="F75" t="s">
        <v>538</v>
      </c>
      <c r="G75" t="s">
        <v>539</v>
      </c>
      <c r="H75" t="s">
        <v>453</v>
      </c>
      <c r="I75" t="s">
        <v>150</v>
      </c>
      <c r="J75" t="s">
        <v>540</v>
      </c>
      <c r="K75" s="90">
        <v>3.85</v>
      </c>
      <c r="L75" t="s">
        <v>102</v>
      </c>
      <c r="M75" s="91">
        <v>3.15E-2</v>
      </c>
      <c r="N75" s="91">
        <v>1.7600000000000001E-2</v>
      </c>
      <c r="O75" s="90">
        <v>3971000</v>
      </c>
      <c r="P75" s="90">
        <v>104.64</v>
      </c>
      <c r="Q75" s="90">
        <v>0</v>
      </c>
      <c r="R75" s="90">
        <v>4155.2543999999998</v>
      </c>
      <c r="S75" s="91">
        <v>1.32E-2</v>
      </c>
      <c r="T75" s="91">
        <v>1.0699999999999999E-2</v>
      </c>
      <c r="U75" s="91">
        <v>1.9E-3</v>
      </c>
    </row>
    <row r="76" spans="2:21">
      <c r="B76" t="s">
        <v>541</v>
      </c>
      <c r="C76" t="s">
        <v>542</v>
      </c>
      <c r="D76" t="s">
        <v>100</v>
      </c>
      <c r="E76" t="s">
        <v>123</v>
      </c>
      <c r="F76" t="s">
        <v>543</v>
      </c>
      <c r="G76" t="s">
        <v>127</v>
      </c>
      <c r="H76" t="s">
        <v>443</v>
      </c>
      <c r="I76" t="s">
        <v>207</v>
      </c>
      <c r="J76" t="s">
        <v>544</v>
      </c>
      <c r="K76" s="90">
        <v>1.44</v>
      </c>
      <c r="L76" t="s">
        <v>102</v>
      </c>
      <c r="M76" s="91">
        <v>0.03</v>
      </c>
      <c r="N76" s="91">
        <v>3.04E-2</v>
      </c>
      <c r="O76" s="90">
        <v>1779936.52</v>
      </c>
      <c r="P76" s="90">
        <v>100.4</v>
      </c>
      <c r="Q76" s="90">
        <v>0</v>
      </c>
      <c r="R76" s="90">
        <v>1787.0562660799999</v>
      </c>
      <c r="S76" s="91">
        <v>5.1000000000000004E-3</v>
      </c>
      <c r="T76" s="91">
        <v>4.5999999999999999E-3</v>
      </c>
      <c r="U76" s="91">
        <v>8.0000000000000004E-4</v>
      </c>
    </row>
    <row r="77" spans="2:21">
      <c r="B77" t="s">
        <v>545</v>
      </c>
      <c r="C77" t="s">
        <v>546</v>
      </c>
      <c r="D77" t="s">
        <v>100</v>
      </c>
      <c r="E77" t="s">
        <v>123</v>
      </c>
      <c r="F77" t="s">
        <v>547</v>
      </c>
      <c r="G77" t="s">
        <v>125</v>
      </c>
      <c r="H77" t="s">
        <v>453</v>
      </c>
      <c r="I77" t="s">
        <v>150</v>
      </c>
      <c r="J77" t="s">
        <v>548</v>
      </c>
      <c r="K77" s="90">
        <v>5.0199999999999996</v>
      </c>
      <c r="L77" t="s">
        <v>102</v>
      </c>
      <c r="M77" s="91">
        <v>2.0500000000000001E-2</v>
      </c>
      <c r="N77" s="91">
        <v>1.38E-2</v>
      </c>
      <c r="O77" s="90">
        <v>2300000</v>
      </c>
      <c r="P77" s="90">
        <v>104.27</v>
      </c>
      <c r="Q77" s="90">
        <v>0</v>
      </c>
      <c r="R77" s="90">
        <v>2398.21</v>
      </c>
      <c r="S77" s="91">
        <v>5.4000000000000003E-3</v>
      </c>
      <c r="T77" s="91">
        <v>6.1999999999999998E-3</v>
      </c>
      <c r="U77" s="91">
        <v>1.1000000000000001E-3</v>
      </c>
    </row>
    <row r="78" spans="2:21">
      <c r="B78" t="s">
        <v>549</v>
      </c>
      <c r="C78" t="s">
        <v>550</v>
      </c>
      <c r="D78" t="s">
        <v>100</v>
      </c>
      <c r="E78" t="s">
        <v>123</v>
      </c>
      <c r="F78" t="s">
        <v>551</v>
      </c>
      <c r="G78" t="s">
        <v>417</v>
      </c>
      <c r="H78" t="s">
        <v>453</v>
      </c>
      <c r="I78" t="s">
        <v>150</v>
      </c>
      <c r="J78" t="s">
        <v>552</v>
      </c>
      <c r="K78" s="90">
        <v>5.67</v>
      </c>
      <c r="L78" t="s">
        <v>102</v>
      </c>
      <c r="M78" s="91">
        <v>3.2500000000000001E-2</v>
      </c>
      <c r="N78" s="91">
        <v>2.6499999999999999E-2</v>
      </c>
      <c r="O78" s="90">
        <v>4066252</v>
      </c>
      <c r="P78" s="90">
        <v>104.36</v>
      </c>
      <c r="Q78" s="90">
        <v>0</v>
      </c>
      <c r="R78" s="90">
        <v>4243.5405872000001</v>
      </c>
      <c r="S78" s="91">
        <v>1.18E-2</v>
      </c>
      <c r="T78" s="91">
        <v>1.09E-2</v>
      </c>
      <c r="U78" s="91">
        <v>1.9E-3</v>
      </c>
    </row>
    <row r="79" spans="2:21">
      <c r="B79" t="s">
        <v>553</v>
      </c>
      <c r="C79" t="s">
        <v>554</v>
      </c>
      <c r="D79" t="s">
        <v>100</v>
      </c>
      <c r="E79" t="s">
        <v>123</v>
      </c>
      <c r="F79" t="s">
        <v>555</v>
      </c>
      <c r="G79" t="s">
        <v>539</v>
      </c>
      <c r="H79" t="s">
        <v>443</v>
      </c>
      <c r="I79" t="s">
        <v>207</v>
      </c>
      <c r="J79" t="s">
        <v>556</v>
      </c>
      <c r="K79" s="90">
        <v>2.25</v>
      </c>
      <c r="L79" t="s">
        <v>102</v>
      </c>
      <c r="M79" s="91">
        <v>4.2000000000000003E-2</v>
      </c>
      <c r="N79" s="91">
        <v>1.7999999999999999E-2</v>
      </c>
      <c r="O79" s="90">
        <v>135000.01</v>
      </c>
      <c r="P79" s="90">
        <v>106.11</v>
      </c>
      <c r="Q79" s="90">
        <v>0</v>
      </c>
      <c r="R79" s="90">
        <v>143.248510611</v>
      </c>
      <c r="S79" s="91">
        <v>2.0000000000000001E-4</v>
      </c>
      <c r="T79" s="91">
        <v>4.0000000000000002E-4</v>
      </c>
      <c r="U79" s="91">
        <v>1E-4</v>
      </c>
    </row>
    <row r="80" spans="2:21">
      <c r="B80" t="s">
        <v>557</v>
      </c>
      <c r="C80" t="s">
        <v>558</v>
      </c>
      <c r="D80" t="s">
        <v>100</v>
      </c>
      <c r="E80" t="s">
        <v>123</v>
      </c>
      <c r="F80" t="s">
        <v>555</v>
      </c>
      <c r="G80" t="s">
        <v>539</v>
      </c>
      <c r="H80" t="s">
        <v>443</v>
      </c>
      <c r="I80" t="s">
        <v>207</v>
      </c>
      <c r="J80" t="s">
        <v>559</v>
      </c>
      <c r="K80" s="90">
        <v>3.69</v>
      </c>
      <c r="L80" t="s">
        <v>102</v>
      </c>
      <c r="M80" s="91">
        <v>4.2999999999999997E-2</v>
      </c>
      <c r="N80" s="91">
        <v>2.0500000000000001E-2</v>
      </c>
      <c r="O80" s="90">
        <v>5609690.1500000004</v>
      </c>
      <c r="P80" s="90">
        <v>110.58</v>
      </c>
      <c r="Q80" s="90">
        <v>0</v>
      </c>
      <c r="R80" s="90">
        <v>6203.1953678700002</v>
      </c>
      <c r="S80" s="91">
        <v>4.3E-3</v>
      </c>
      <c r="T80" s="91">
        <v>1.6E-2</v>
      </c>
      <c r="U80" s="91">
        <v>2.8E-3</v>
      </c>
    </row>
    <row r="81" spans="2:21">
      <c r="B81" t="s">
        <v>560</v>
      </c>
      <c r="C81" t="s">
        <v>561</v>
      </c>
      <c r="D81" t="s">
        <v>100</v>
      </c>
      <c r="E81" t="s">
        <v>123</v>
      </c>
      <c r="F81" t="s">
        <v>447</v>
      </c>
      <c r="G81" t="s">
        <v>448</v>
      </c>
      <c r="H81" t="s">
        <v>443</v>
      </c>
      <c r="I81" t="s">
        <v>207</v>
      </c>
      <c r="J81" t="s">
        <v>562</v>
      </c>
      <c r="K81" s="90">
        <v>2.02</v>
      </c>
      <c r="L81" t="s">
        <v>102</v>
      </c>
      <c r="M81" s="91">
        <v>3.85E-2</v>
      </c>
      <c r="N81" s="91">
        <v>1.34E-2</v>
      </c>
      <c r="O81" s="90">
        <v>3649137.65</v>
      </c>
      <c r="P81" s="90">
        <v>107.02</v>
      </c>
      <c r="Q81" s="90">
        <v>0</v>
      </c>
      <c r="R81" s="90">
        <v>3905.30711303</v>
      </c>
      <c r="S81" s="91">
        <v>6.7999999999999996E-3</v>
      </c>
      <c r="T81" s="91">
        <v>1.01E-2</v>
      </c>
      <c r="U81" s="91">
        <v>1.6999999999999999E-3</v>
      </c>
    </row>
    <row r="82" spans="2:21">
      <c r="B82" t="s">
        <v>563</v>
      </c>
      <c r="C82" t="s">
        <v>564</v>
      </c>
      <c r="D82" t="s">
        <v>100</v>
      </c>
      <c r="E82" t="s">
        <v>123</v>
      </c>
      <c r="F82" t="s">
        <v>452</v>
      </c>
      <c r="G82" t="s">
        <v>331</v>
      </c>
      <c r="H82" t="s">
        <v>453</v>
      </c>
      <c r="I82" t="s">
        <v>150</v>
      </c>
      <c r="J82" t="s">
        <v>454</v>
      </c>
      <c r="K82" s="90">
        <v>2.8</v>
      </c>
      <c r="L82" t="s">
        <v>102</v>
      </c>
      <c r="M82" s="91">
        <v>7.0499999999999993E-2</v>
      </c>
      <c r="N82" s="91">
        <v>1.67E-2</v>
      </c>
      <c r="O82" s="90">
        <v>2409713.6</v>
      </c>
      <c r="P82" s="90">
        <v>115.65</v>
      </c>
      <c r="Q82" s="90">
        <v>0</v>
      </c>
      <c r="R82" s="90">
        <v>2786.8337784</v>
      </c>
      <c r="S82" s="91">
        <v>7.3000000000000001E-3</v>
      </c>
      <c r="T82" s="91">
        <v>7.1999999999999998E-3</v>
      </c>
      <c r="U82" s="91">
        <v>1.1999999999999999E-3</v>
      </c>
    </row>
    <row r="83" spans="2:21">
      <c r="B83" t="s">
        <v>565</v>
      </c>
      <c r="C83" t="s">
        <v>566</v>
      </c>
      <c r="D83" t="s">
        <v>100</v>
      </c>
      <c r="E83" t="s">
        <v>123</v>
      </c>
      <c r="F83" t="s">
        <v>567</v>
      </c>
      <c r="G83" t="s">
        <v>458</v>
      </c>
      <c r="H83" t="s">
        <v>459</v>
      </c>
      <c r="I83" t="s">
        <v>207</v>
      </c>
      <c r="J83" t="s">
        <v>568</v>
      </c>
      <c r="K83" s="90">
        <v>2.15</v>
      </c>
      <c r="L83" t="s">
        <v>102</v>
      </c>
      <c r="M83" s="91">
        <v>5.8999999999999997E-2</v>
      </c>
      <c r="N83" s="91">
        <v>3.3000000000000002E-2</v>
      </c>
      <c r="O83" s="90">
        <v>74617.25</v>
      </c>
      <c r="P83" s="90">
        <v>105.7</v>
      </c>
      <c r="Q83" s="90">
        <v>0</v>
      </c>
      <c r="R83" s="90">
        <v>78.870433250000005</v>
      </c>
      <c r="S83" s="91">
        <v>1E-4</v>
      </c>
      <c r="T83" s="91">
        <v>2.0000000000000001E-4</v>
      </c>
      <c r="U83" s="91">
        <v>0</v>
      </c>
    </row>
    <row r="84" spans="2:21">
      <c r="B84" t="s">
        <v>569</v>
      </c>
      <c r="C84" t="s">
        <v>570</v>
      </c>
      <c r="D84" t="s">
        <v>100</v>
      </c>
      <c r="E84" t="s">
        <v>123</v>
      </c>
      <c r="F84" t="s">
        <v>567</v>
      </c>
      <c r="G84" t="s">
        <v>458</v>
      </c>
      <c r="H84" t="s">
        <v>459</v>
      </c>
      <c r="I84" t="s">
        <v>207</v>
      </c>
      <c r="J84" t="s">
        <v>571</v>
      </c>
      <c r="K84" s="90">
        <v>4.83</v>
      </c>
      <c r="L84" t="s">
        <v>102</v>
      </c>
      <c r="M84" s="91">
        <v>2.7E-2</v>
      </c>
      <c r="N84" s="91">
        <v>4.65E-2</v>
      </c>
      <c r="O84" s="90">
        <v>4221750</v>
      </c>
      <c r="P84" s="90">
        <v>91.99</v>
      </c>
      <c r="Q84" s="90">
        <v>0</v>
      </c>
      <c r="R84" s="90">
        <v>3883.5878250000001</v>
      </c>
      <c r="S84" s="91">
        <v>4.8999999999999998E-3</v>
      </c>
      <c r="T84" s="91">
        <v>0.01</v>
      </c>
      <c r="U84" s="91">
        <v>1.6999999999999999E-3</v>
      </c>
    </row>
    <row r="85" spans="2:21">
      <c r="B85" t="s">
        <v>572</v>
      </c>
      <c r="C85" t="s">
        <v>573</v>
      </c>
      <c r="D85" t="s">
        <v>100</v>
      </c>
      <c r="E85" t="s">
        <v>123</v>
      </c>
      <c r="F85" t="s">
        <v>574</v>
      </c>
      <c r="G85" t="s">
        <v>417</v>
      </c>
      <c r="H85" t="s">
        <v>575</v>
      </c>
      <c r="I85" t="s">
        <v>150</v>
      </c>
      <c r="J85" t="s">
        <v>576</v>
      </c>
      <c r="K85" s="90">
        <v>2.54</v>
      </c>
      <c r="L85" t="s">
        <v>102</v>
      </c>
      <c r="M85" s="91">
        <v>3.5499999999999997E-2</v>
      </c>
      <c r="N85" s="91">
        <v>0.1361</v>
      </c>
      <c r="O85" s="90">
        <v>1610289.3</v>
      </c>
      <c r="P85" s="90">
        <v>78.7</v>
      </c>
      <c r="Q85" s="90">
        <v>0</v>
      </c>
      <c r="R85" s="90">
        <v>1267.2976791000001</v>
      </c>
      <c r="S85" s="91">
        <v>1.6000000000000001E-3</v>
      </c>
      <c r="T85" s="91">
        <v>3.3E-3</v>
      </c>
      <c r="U85" s="91">
        <v>5.9999999999999995E-4</v>
      </c>
    </row>
    <row r="86" spans="2:21">
      <c r="B86" t="s">
        <v>577</v>
      </c>
      <c r="C86" t="s">
        <v>578</v>
      </c>
      <c r="D86" t="s">
        <v>100</v>
      </c>
      <c r="E86" t="s">
        <v>123</v>
      </c>
      <c r="F86" t="s">
        <v>579</v>
      </c>
      <c r="G86" t="s">
        <v>132</v>
      </c>
      <c r="H86" t="s">
        <v>224</v>
      </c>
      <c r="I86" t="s">
        <v>464</v>
      </c>
      <c r="J86" t="s">
        <v>580</v>
      </c>
      <c r="K86" s="90">
        <v>3.65</v>
      </c>
      <c r="L86" t="s">
        <v>102</v>
      </c>
      <c r="M86" s="91">
        <v>3.5999999999999997E-2</v>
      </c>
      <c r="N86" s="91">
        <v>5.3100000000000001E-2</v>
      </c>
      <c r="O86" s="90">
        <v>2240113.63</v>
      </c>
      <c r="P86" s="90">
        <v>95.5</v>
      </c>
      <c r="Q86" s="90">
        <v>0</v>
      </c>
      <c r="R86" s="90">
        <v>2139.30851665</v>
      </c>
      <c r="S86" s="91">
        <v>1.1999999999999999E-3</v>
      </c>
      <c r="T86" s="91">
        <v>5.4999999999999997E-3</v>
      </c>
      <c r="U86" s="91">
        <v>1E-3</v>
      </c>
    </row>
    <row r="87" spans="2:21">
      <c r="B87" t="s">
        <v>581</v>
      </c>
      <c r="C87" t="s">
        <v>582</v>
      </c>
      <c r="D87" t="s">
        <v>100</v>
      </c>
      <c r="E87" t="s">
        <v>123</v>
      </c>
      <c r="F87" t="s">
        <v>579</v>
      </c>
      <c r="G87" t="s">
        <v>132</v>
      </c>
      <c r="H87" t="s">
        <v>224</v>
      </c>
      <c r="I87" t="s">
        <v>464</v>
      </c>
      <c r="J87" t="s">
        <v>583</v>
      </c>
      <c r="K87" s="90">
        <v>3.65</v>
      </c>
      <c r="L87" t="s">
        <v>102</v>
      </c>
      <c r="M87" s="91">
        <v>3.85E-2</v>
      </c>
      <c r="N87" s="91">
        <v>5.21E-2</v>
      </c>
      <c r="O87" s="90">
        <v>82847.78</v>
      </c>
      <c r="P87" s="90">
        <v>95.81</v>
      </c>
      <c r="Q87" s="90">
        <v>0</v>
      </c>
      <c r="R87" s="90">
        <v>79.376458017999994</v>
      </c>
      <c r="S87" s="91">
        <v>1.4E-3</v>
      </c>
      <c r="T87" s="91">
        <v>2.0000000000000001E-4</v>
      </c>
      <c r="U87" s="91">
        <v>0</v>
      </c>
    </row>
    <row r="88" spans="2:21">
      <c r="B88" s="92" t="s">
        <v>305</v>
      </c>
      <c r="C88" s="29"/>
      <c r="D88" s="29"/>
      <c r="E88" s="29"/>
      <c r="F88" s="29"/>
      <c r="K88" s="94">
        <v>3.41</v>
      </c>
      <c r="N88" s="93">
        <v>6.2300000000000001E-2</v>
      </c>
      <c r="O88" s="94">
        <v>29164016.02</v>
      </c>
      <c r="Q88" s="94">
        <v>0</v>
      </c>
      <c r="R88" s="94">
        <v>25110.053233685001</v>
      </c>
      <c r="T88" s="93">
        <v>6.4699999999999994E-2</v>
      </c>
      <c r="U88" s="93">
        <v>1.12E-2</v>
      </c>
    </row>
    <row r="89" spans="2:21">
      <c r="B89" t="s">
        <v>584</v>
      </c>
      <c r="C89" t="s">
        <v>585</v>
      </c>
      <c r="D89" t="s">
        <v>100</v>
      </c>
      <c r="E89" t="s">
        <v>123</v>
      </c>
      <c r="F89" t="s">
        <v>361</v>
      </c>
      <c r="G89" t="s">
        <v>331</v>
      </c>
      <c r="H89" t="s">
        <v>406</v>
      </c>
      <c r="I89" t="s">
        <v>150</v>
      </c>
      <c r="J89" t="s">
        <v>576</v>
      </c>
      <c r="K89" s="90">
        <v>4.43</v>
      </c>
      <c r="L89" t="s">
        <v>102</v>
      </c>
      <c r="M89" s="91">
        <v>3.78E-2</v>
      </c>
      <c r="N89" s="91">
        <v>2.1999999999999999E-2</v>
      </c>
      <c r="O89" s="90">
        <v>2601194.91</v>
      </c>
      <c r="P89" s="90">
        <v>101.2</v>
      </c>
      <c r="Q89" s="90">
        <v>0</v>
      </c>
      <c r="R89" s="90">
        <v>2632.4092489200002</v>
      </c>
      <c r="S89" s="91">
        <v>1.18E-2</v>
      </c>
      <c r="T89" s="91">
        <v>6.7999999999999996E-3</v>
      </c>
      <c r="U89" s="91">
        <v>1.1999999999999999E-3</v>
      </c>
    </row>
    <row r="90" spans="2:21">
      <c r="B90" t="s">
        <v>586</v>
      </c>
      <c r="C90" t="s">
        <v>587</v>
      </c>
      <c r="D90" t="s">
        <v>100</v>
      </c>
      <c r="E90" t="s">
        <v>123</v>
      </c>
      <c r="F90" t="s">
        <v>588</v>
      </c>
      <c r="G90" t="s">
        <v>589</v>
      </c>
      <c r="H90" t="s">
        <v>406</v>
      </c>
      <c r="I90" t="s">
        <v>150</v>
      </c>
      <c r="J90" t="s">
        <v>590</v>
      </c>
      <c r="K90" s="90">
        <v>4.05</v>
      </c>
      <c r="L90" t="s">
        <v>102</v>
      </c>
      <c r="M90" s="91">
        <v>5.4800000000000001E-2</v>
      </c>
      <c r="N90" s="91">
        <v>6.1100000000000002E-2</v>
      </c>
      <c r="O90" s="90">
        <v>3208950.86</v>
      </c>
      <c r="P90" s="90">
        <v>90.06</v>
      </c>
      <c r="Q90" s="90">
        <v>0</v>
      </c>
      <c r="R90" s="90">
        <v>2889.9811445159999</v>
      </c>
      <c r="S90" s="91">
        <v>1.12E-2</v>
      </c>
      <c r="T90" s="91">
        <v>7.4000000000000003E-3</v>
      </c>
      <c r="U90" s="91">
        <v>1.2999999999999999E-3</v>
      </c>
    </row>
    <row r="91" spans="2:21">
      <c r="B91" t="s">
        <v>591</v>
      </c>
      <c r="C91" t="s">
        <v>592</v>
      </c>
      <c r="D91" t="s">
        <v>100</v>
      </c>
      <c r="E91" t="s">
        <v>123</v>
      </c>
      <c r="F91" t="s">
        <v>593</v>
      </c>
      <c r="G91" t="s">
        <v>589</v>
      </c>
      <c r="H91" t="s">
        <v>527</v>
      </c>
      <c r="I91" t="s">
        <v>150</v>
      </c>
      <c r="J91" t="s">
        <v>594</v>
      </c>
      <c r="K91" s="90">
        <v>4.75</v>
      </c>
      <c r="L91" t="s">
        <v>102</v>
      </c>
      <c r="M91" s="91">
        <v>4.6899999999999997E-2</v>
      </c>
      <c r="N91" s="91">
        <v>8.14E-2</v>
      </c>
      <c r="O91" s="90">
        <v>4423541</v>
      </c>
      <c r="P91" s="90">
        <v>80.97</v>
      </c>
      <c r="Q91" s="90">
        <v>0</v>
      </c>
      <c r="R91" s="90">
        <v>3581.7411477000001</v>
      </c>
      <c r="S91" s="91">
        <v>2.8999999999999998E-3</v>
      </c>
      <c r="T91" s="91">
        <v>9.1999999999999998E-3</v>
      </c>
      <c r="U91" s="91">
        <v>1.6000000000000001E-3</v>
      </c>
    </row>
    <row r="92" spans="2:21">
      <c r="B92" t="s">
        <v>595</v>
      </c>
      <c r="C92" t="s">
        <v>596</v>
      </c>
      <c r="D92" t="s">
        <v>100</v>
      </c>
      <c r="E92" t="s">
        <v>123</v>
      </c>
      <c r="F92" t="s">
        <v>593</v>
      </c>
      <c r="G92" t="s">
        <v>589</v>
      </c>
      <c r="H92" t="s">
        <v>527</v>
      </c>
      <c r="I92" t="s">
        <v>150</v>
      </c>
      <c r="J92" t="s">
        <v>597</v>
      </c>
      <c r="K92" s="90">
        <v>4.54</v>
      </c>
      <c r="L92" t="s">
        <v>102</v>
      </c>
      <c r="M92" s="91">
        <v>4.6899999999999997E-2</v>
      </c>
      <c r="N92" s="91">
        <v>8.14E-2</v>
      </c>
      <c r="O92" s="90">
        <v>4102600.81</v>
      </c>
      <c r="P92" s="90">
        <v>80.06</v>
      </c>
      <c r="Q92" s="90">
        <v>0</v>
      </c>
      <c r="R92" s="90">
        <v>3284.5422084860002</v>
      </c>
      <c r="S92" s="91">
        <v>2.2000000000000001E-3</v>
      </c>
      <c r="T92" s="91">
        <v>8.5000000000000006E-3</v>
      </c>
      <c r="U92" s="91">
        <v>1.5E-3</v>
      </c>
    </row>
    <row r="93" spans="2:21">
      <c r="B93" t="s">
        <v>598</v>
      </c>
      <c r="C93" t="s">
        <v>599</v>
      </c>
      <c r="D93" t="s">
        <v>100</v>
      </c>
      <c r="E93" t="s">
        <v>123</v>
      </c>
      <c r="F93" t="s">
        <v>567</v>
      </c>
      <c r="G93" t="s">
        <v>458</v>
      </c>
      <c r="H93" t="s">
        <v>459</v>
      </c>
      <c r="I93" t="s">
        <v>207</v>
      </c>
      <c r="J93" t="s">
        <v>600</v>
      </c>
      <c r="K93" s="90">
        <v>2.85</v>
      </c>
      <c r="L93" t="s">
        <v>102</v>
      </c>
      <c r="M93" s="91">
        <v>4.7E-2</v>
      </c>
      <c r="N93" s="91">
        <v>6.2E-2</v>
      </c>
      <c r="O93" s="90">
        <v>3425474.83</v>
      </c>
      <c r="P93" s="90">
        <v>85.85</v>
      </c>
      <c r="Q93" s="90">
        <v>0</v>
      </c>
      <c r="R93" s="90">
        <v>2940.770141555</v>
      </c>
      <c r="S93" s="91">
        <v>4.8999999999999998E-3</v>
      </c>
      <c r="T93" s="91">
        <v>7.6E-3</v>
      </c>
      <c r="U93" s="91">
        <v>1.2999999999999999E-3</v>
      </c>
    </row>
    <row r="94" spans="2:21">
      <c r="B94" t="s">
        <v>601</v>
      </c>
      <c r="C94" t="s">
        <v>602</v>
      </c>
      <c r="D94" t="s">
        <v>100</v>
      </c>
      <c r="E94" t="s">
        <v>123</v>
      </c>
      <c r="F94" t="s">
        <v>567</v>
      </c>
      <c r="G94" t="s">
        <v>458</v>
      </c>
      <c r="H94" t="s">
        <v>459</v>
      </c>
      <c r="I94" t="s">
        <v>207</v>
      </c>
      <c r="J94" t="s">
        <v>603</v>
      </c>
      <c r="K94" s="90">
        <v>1.65</v>
      </c>
      <c r="L94" t="s">
        <v>102</v>
      </c>
      <c r="M94" s="91">
        <v>6.7000000000000004E-2</v>
      </c>
      <c r="N94" s="91">
        <v>5.91E-2</v>
      </c>
      <c r="O94" s="90">
        <v>3302253.61</v>
      </c>
      <c r="P94" s="90">
        <v>84.28</v>
      </c>
      <c r="Q94" s="90">
        <v>0</v>
      </c>
      <c r="R94" s="90">
        <v>2783.139342508</v>
      </c>
      <c r="S94" s="91">
        <v>3.2000000000000002E-3</v>
      </c>
      <c r="T94" s="91">
        <v>7.1999999999999998E-3</v>
      </c>
      <c r="U94" s="91">
        <v>1.1999999999999999E-3</v>
      </c>
    </row>
    <row r="95" spans="2:21">
      <c r="B95" t="s">
        <v>604</v>
      </c>
      <c r="C95" t="s">
        <v>605</v>
      </c>
      <c r="D95" t="s">
        <v>100</v>
      </c>
      <c r="E95" t="s">
        <v>123</v>
      </c>
      <c r="F95" t="s">
        <v>606</v>
      </c>
      <c r="G95" t="s">
        <v>128</v>
      </c>
      <c r="H95" t="s">
        <v>459</v>
      </c>
      <c r="I95" t="s">
        <v>207</v>
      </c>
      <c r="J95" t="s">
        <v>607</v>
      </c>
      <c r="K95" s="90">
        <v>2.2999999999999998</v>
      </c>
      <c r="L95" t="s">
        <v>102</v>
      </c>
      <c r="M95" s="91">
        <v>3.8300000000000001E-2</v>
      </c>
      <c r="N95" s="91">
        <v>4.9000000000000002E-2</v>
      </c>
      <c r="O95" s="90">
        <v>5100000</v>
      </c>
      <c r="P95" s="90">
        <v>90.47</v>
      </c>
      <c r="Q95" s="90">
        <v>0</v>
      </c>
      <c r="R95" s="90">
        <v>4613.97</v>
      </c>
      <c r="S95" s="91">
        <v>1.23E-2</v>
      </c>
      <c r="T95" s="91">
        <v>1.1900000000000001E-2</v>
      </c>
      <c r="U95" s="91">
        <v>2.0999999999999999E-3</v>
      </c>
    </row>
    <row r="96" spans="2:21">
      <c r="B96" t="s">
        <v>608</v>
      </c>
      <c r="C96" t="s">
        <v>609</v>
      </c>
      <c r="D96" t="s">
        <v>100</v>
      </c>
      <c r="E96" t="s">
        <v>123</v>
      </c>
      <c r="F96" t="s">
        <v>610</v>
      </c>
      <c r="G96" t="s">
        <v>132</v>
      </c>
      <c r="H96" t="s">
        <v>224</v>
      </c>
      <c r="I96" t="s">
        <v>464</v>
      </c>
      <c r="J96" t="s">
        <v>611</v>
      </c>
      <c r="K96" s="90">
        <v>2.84</v>
      </c>
      <c r="L96" t="s">
        <v>102</v>
      </c>
      <c r="M96" s="91">
        <v>5.9499999999999997E-2</v>
      </c>
      <c r="N96" s="91">
        <v>8.3099999999999993E-2</v>
      </c>
      <c r="O96" s="90">
        <v>3000000</v>
      </c>
      <c r="P96" s="90">
        <v>79.45</v>
      </c>
      <c r="Q96" s="90">
        <v>0</v>
      </c>
      <c r="R96" s="90">
        <v>2383.5</v>
      </c>
      <c r="S96" s="91">
        <v>3.0999999999999999E-3</v>
      </c>
      <c r="T96" s="91">
        <v>6.1000000000000004E-3</v>
      </c>
      <c r="U96" s="91">
        <v>1.1000000000000001E-3</v>
      </c>
    </row>
    <row r="97" spans="2:21">
      <c r="B97" s="92" t="s">
        <v>612</v>
      </c>
      <c r="C97" s="29"/>
      <c r="D97" s="29"/>
      <c r="E97" s="29"/>
      <c r="F97" s="29"/>
      <c r="K97" s="94">
        <v>0</v>
      </c>
      <c r="N97" s="93">
        <v>0</v>
      </c>
      <c r="O97" s="94">
        <v>0</v>
      </c>
      <c r="Q97" s="94">
        <v>0</v>
      </c>
      <c r="R97" s="94">
        <v>0</v>
      </c>
      <c r="T97" s="93">
        <v>0</v>
      </c>
      <c r="U97" s="93">
        <v>0</v>
      </c>
    </row>
    <row r="98" spans="2:21">
      <c r="B98" t="s">
        <v>224</v>
      </c>
      <c r="C98" t="s">
        <v>224</v>
      </c>
      <c r="D98" s="29"/>
      <c r="E98" s="29"/>
      <c r="F98" s="29"/>
      <c r="G98" t="s">
        <v>224</v>
      </c>
      <c r="H98" t="s">
        <v>224</v>
      </c>
      <c r="K98" s="90">
        <v>0</v>
      </c>
      <c r="L98" t="s">
        <v>224</v>
      </c>
      <c r="M98" s="91">
        <v>0</v>
      </c>
      <c r="N98" s="91">
        <v>0</v>
      </c>
      <c r="O98" s="90">
        <v>0</v>
      </c>
      <c r="P98" s="90">
        <v>0</v>
      </c>
      <c r="R98" s="90">
        <v>0</v>
      </c>
      <c r="S98" s="91">
        <v>0</v>
      </c>
      <c r="T98" s="91">
        <v>0</v>
      </c>
      <c r="U98" s="91">
        <v>0</v>
      </c>
    </row>
    <row r="99" spans="2:21">
      <c r="B99" s="92" t="s">
        <v>228</v>
      </c>
      <c r="C99" s="29"/>
      <c r="D99" s="29"/>
      <c r="E99" s="29"/>
      <c r="F99" s="29"/>
      <c r="K99" s="94">
        <v>6.71</v>
      </c>
      <c r="N99" s="93">
        <v>2.4400000000000002E-2</v>
      </c>
      <c r="O99" s="94">
        <v>6595000</v>
      </c>
      <c r="Q99" s="94">
        <v>23.405200000000001</v>
      </c>
      <c r="R99" s="94">
        <v>24835.65075634723</v>
      </c>
      <c r="T99" s="93">
        <v>6.4000000000000001E-2</v>
      </c>
      <c r="U99" s="93">
        <v>1.11E-2</v>
      </c>
    </row>
    <row r="100" spans="2:21">
      <c r="B100" s="92" t="s">
        <v>306</v>
      </c>
      <c r="C100" s="29"/>
      <c r="D100" s="29"/>
      <c r="E100" s="29"/>
      <c r="F100" s="29"/>
      <c r="K100" s="94">
        <v>11.65</v>
      </c>
      <c r="N100" s="93">
        <v>3.8600000000000002E-2</v>
      </c>
      <c r="O100" s="94">
        <v>1700000</v>
      </c>
      <c r="Q100" s="94">
        <v>0</v>
      </c>
      <c r="R100" s="94">
        <v>7255.3078925070004</v>
      </c>
      <c r="T100" s="93">
        <v>1.8700000000000001E-2</v>
      </c>
      <c r="U100" s="93">
        <v>3.2000000000000002E-3</v>
      </c>
    </row>
    <row r="101" spans="2:21">
      <c r="B101" t="s">
        <v>613</v>
      </c>
      <c r="C101" t="s">
        <v>614</v>
      </c>
      <c r="D101" t="s">
        <v>296</v>
      </c>
      <c r="E101" t="s">
        <v>615</v>
      </c>
      <c r="F101" t="s">
        <v>490</v>
      </c>
      <c r="G101" t="s">
        <v>396</v>
      </c>
      <c r="H101" t="s">
        <v>616</v>
      </c>
      <c r="I101" t="s">
        <v>617</v>
      </c>
      <c r="J101" t="s">
        <v>618</v>
      </c>
      <c r="K101" s="90">
        <v>11.65</v>
      </c>
      <c r="L101" t="s">
        <v>106</v>
      </c>
      <c r="M101" s="91">
        <v>6.3799999999999996E-2</v>
      </c>
      <c r="N101" s="91">
        <v>3.8600000000000002E-2</v>
      </c>
      <c r="O101" s="90">
        <v>1700000</v>
      </c>
      <c r="P101" s="90">
        <v>132.74737704705882</v>
      </c>
      <c r="Q101" s="90">
        <v>0</v>
      </c>
      <c r="R101" s="90">
        <v>7255.3078925070004</v>
      </c>
      <c r="S101" s="91">
        <v>2.8E-3</v>
      </c>
      <c r="T101" s="91">
        <v>1.8700000000000001E-2</v>
      </c>
      <c r="U101" s="91">
        <v>3.2000000000000002E-3</v>
      </c>
    </row>
    <row r="102" spans="2:21">
      <c r="B102" s="92" t="s">
        <v>307</v>
      </c>
      <c r="C102" s="29"/>
      <c r="D102" s="29"/>
      <c r="E102" s="29"/>
      <c r="F102" s="29"/>
      <c r="K102" s="94">
        <v>4.68</v>
      </c>
      <c r="N102" s="93">
        <v>1.8599999999999998E-2</v>
      </c>
      <c r="O102" s="94">
        <v>4895000</v>
      </c>
      <c r="Q102" s="94">
        <v>23.405200000000001</v>
      </c>
      <c r="R102" s="94">
        <v>17580.342863840229</v>
      </c>
      <c r="T102" s="93">
        <v>4.53E-2</v>
      </c>
      <c r="U102" s="93">
        <v>7.9000000000000008E-3</v>
      </c>
    </row>
    <row r="103" spans="2:21">
      <c r="B103" t="s">
        <v>619</v>
      </c>
      <c r="C103" t="s">
        <v>620</v>
      </c>
      <c r="D103" t="s">
        <v>621</v>
      </c>
      <c r="E103" t="s">
        <v>615</v>
      </c>
      <c r="F103" t="s">
        <v>622</v>
      </c>
      <c r="G103" t="s">
        <v>623</v>
      </c>
      <c r="H103" t="s">
        <v>624</v>
      </c>
      <c r="I103" t="s">
        <v>298</v>
      </c>
      <c r="J103" t="s">
        <v>625</v>
      </c>
      <c r="K103" s="90">
        <v>3.54</v>
      </c>
      <c r="L103" t="s">
        <v>110</v>
      </c>
      <c r="M103" s="91">
        <v>3.3799999999999997E-2</v>
      </c>
      <c r="N103" s="91">
        <v>5.7000000000000002E-3</v>
      </c>
      <c r="O103" s="90">
        <v>400000</v>
      </c>
      <c r="P103" s="90">
        <v>111.238795075</v>
      </c>
      <c r="Q103" s="90">
        <v>0</v>
      </c>
      <c r="R103" s="90">
        <v>1754.94772662123</v>
      </c>
      <c r="S103" s="91">
        <v>3.3999999999999998E-3</v>
      </c>
      <c r="T103" s="91">
        <v>4.4999999999999997E-3</v>
      </c>
      <c r="U103" s="91">
        <v>8.0000000000000004E-4</v>
      </c>
    </row>
    <row r="104" spans="2:21">
      <c r="B104" t="s">
        <v>626</v>
      </c>
      <c r="C104" t="s">
        <v>627</v>
      </c>
      <c r="D104" t="s">
        <v>123</v>
      </c>
      <c r="E104" t="s">
        <v>615</v>
      </c>
      <c r="F104" t="s">
        <v>628</v>
      </c>
      <c r="G104" t="s">
        <v>623</v>
      </c>
      <c r="H104" t="s">
        <v>629</v>
      </c>
      <c r="I104" t="s">
        <v>617</v>
      </c>
      <c r="J104" t="s">
        <v>625</v>
      </c>
      <c r="K104" s="90">
        <v>16.23</v>
      </c>
      <c r="L104" t="s">
        <v>106</v>
      </c>
      <c r="M104" s="91">
        <v>5.6300000000000003E-2</v>
      </c>
      <c r="N104" s="91">
        <v>4.6699999999999998E-2</v>
      </c>
      <c r="O104" s="90">
        <v>450000</v>
      </c>
      <c r="P104" s="90">
        <v>117.68316393333333</v>
      </c>
      <c r="Q104" s="90">
        <v>0</v>
      </c>
      <c r="R104" s="90">
        <v>1702.5811742055</v>
      </c>
      <c r="S104" s="91">
        <v>5.9999999999999995E-4</v>
      </c>
      <c r="T104" s="91">
        <v>4.4000000000000003E-3</v>
      </c>
      <c r="U104" s="91">
        <v>8.0000000000000004E-4</v>
      </c>
    </row>
    <row r="105" spans="2:21">
      <c r="B105" t="s">
        <v>630</v>
      </c>
      <c r="C105" t="s">
        <v>631</v>
      </c>
      <c r="D105" t="s">
        <v>296</v>
      </c>
      <c r="E105" t="s">
        <v>615</v>
      </c>
      <c r="F105" t="s">
        <v>632</v>
      </c>
      <c r="G105" t="s">
        <v>623</v>
      </c>
      <c r="H105" t="s">
        <v>629</v>
      </c>
      <c r="I105" t="s">
        <v>617</v>
      </c>
      <c r="J105" t="s">
        <v>625</v>
      </c>
      <c r="K105" s="90">
        <v>2.68</v>
      </c>
      <c r="L105" t="s">
        <v>106</v>
      </c>
      <c r="M105" s="91">
        <v>3.3399999999999999E-2</v>
      </c>
      <c r="N105" s="91">
        <v>2.69E-2</v>
      </c>
      <c r="O105" s="90">
        <v>455000</v>
      </c>
      <c r="P105" s="90">
        <v>102.58213334065934</v>
      </c>
      <c r="Q105" s="90">
        <v>0</v>
      </c>
      <c r="R105" s="90">
        <v>1500.5970920405</v>
      </c>
      <c r="S105" s="91">
        <v>0.182</v>
      </c>
      <c r="T105" s="91">
        <v>3.8999999999999998E-3</v>
      </c>
      <c r="U105" s="91">
        <v>6.9999999999999999E-4</v>
      </c>
    </row>
    <row r="106" spans="2:21">
      <c r="B106" t="s">
        <v>633</v>
      </c>
      <c r="C106" t="s">
        <v>634</v>
      </c>
      <c r="D106" t="s">
        <v>107</v>
      </c>
      <c r="E106" t="s">
        <v>615</v>
      </c>
      <c r="F106" t="s">
        <v>635</v>
      </c>
      <c r="G106" t="s">
        <v>636</v>
      </c>
      <c r="H106" t="s">
        <v>629</v>
      </c>
      <c r="I106" t="s">
        <v>617</v>
      </c>
      <c r="J106" t="s">
        <v>625</v>
      </c>
      <c r="K106" s="90">
        <v>4.8899999999999997</v>
      </c>
      <c r="L106" t="s">
        <v>106</v>
      </c>
      <c r="M106" s="91">
        <v>3.6299999999999999E-2</v>
      </c>
      <c r="N106" s="91">
        <v>1.7000000000000001E-2</v>
      </c>
      <c r="O106" s="90">
        <v>460000</v>
      </c>
      <c r="P106" s="90">
        <v>110.44197541304348</v>
      </c>
      <c r="Q106" s="90">
        <v>0</v>
      </c>
      <c r="R106" s="90">
        <v>1633.3263743835</v>
      </c>
      <c r="S106" s="91">
        <v>5.0000000000000001E-4</v>
      </c>
      <c r="T106" s="91">
        <v>4.1999999999999997E-3</v>
      </c>
      <c r="U106" s="91">
        <v>6.9999999999999999E-4</v>
      </c>
    </row>
    <row r="107" spans="2:21">
      <c r="B107" t="s">
        <v>637</v>
      </c>
      <c r="C107" t="s">
        <v>638</v>
      </c>
      <c r="D107" t="s">
        <v>296</v>
      </c>
      <c r="E107" t="s">
        <v>615</v>
      </c>
      <c r="F107" t="s">
        <v>639</v>
      </c>
      <c r="G107" t="s">
        <v>640</v>
      </c>
      <c r="H107" t="s">
        <v>641</v>
      </c>
      <c r="I107" t="s">
        <v>617</v>
      </c>
      <c r="J107" t="s">
        <v>625</v>
      </c>
      <c r="K107" s="90">
        <v>3.93</v>
      </c>
      <c r="L107" t="s">
        <v>106</v>
      </c>
      <c r="M107" s="91">
        <v>3.8800000000000001E-2</v>
      </c>
      <c r="N107" s="91">
        <v>9.7999999999999997E-3</v>
      </c>
      <c r="O107" s="90">
        <v>460000</v>
      </c>
      <c r="P107" s="90">
        <v>113.02380602173913</v>
      </c>
      <c r="Q107" s="90">
        <v>0</v>
      </c>
      <c r="R107" s="90">
        <v>1671.5090672555</v>
      </c>
      <c r="S107" s="91">
        <v>5.9999999999999995E-4</v>
      </c>
      <c r="T107" s="91">
        <v>4.3E-3</v>
      </c>
      <c r="U107" s="91">
        <v>6.9999999999999999E-4</v>
      </c>
    </row>
    <row r="108" spans="2:21">
      <c r="B108" t="s">
        <v>642</v>
      </c>
      <c r="C108" t="s">
        <v>643</v>
      </c>
      <c r="D108" t="s">
        <v>296</v>
      </c>
      <c r="E108" t="s">
        <v>615</v>
      </c>
      <c r="F108" t="s">
        <v>644</v>
      </c>
      <c r="G108" t="s">
        <v>645</v>
      </c>
      <c r="H108" t="s">
        <v>641</v>
      </c>
      <c r="I108" t="s">
        <v>617</v>
      </c>
      <c r="J108" t="s">
        <v>625</v>
      </c>
      <c r="K108" s="90">
        <v>4.33</v>
      </c>
      <c r="L108" t="s">
        <v>106</v>
      </c>
      <c r="M108" s="91">
        <v>4.9000000000000002E-2</v>
      </c>
      <c r="N108" s="91">
        <v>1.24E-2</v>
      </c>
      <c r="O108" s="90">
        <v>430000</v>
      </c>
      <c r="P108" s="90">
        <v>117.99344444186046</v>
      </c>
      <c r="Q108" s="90">
        <v>0</v>
      </c>
      <c r="R108" s="90">
        <v>1631.2003726865</v>
      </c>
      <c r="S108" s="91">
        <v>0.1724</v>
      </c>
      <c r="T108" s="91">
        <v>4.1999999999999997E-3</v>
      </c>
      <c r="U108" s="91">
        <v>6.9999999999999999E-4</v>
      </c>
    </row>
    <row r="109" spans="2:21">
      <c r="B109" t="s">
        <v>646</v>
      </c>
      <c r="C109" t="s">
        <v>647</v>
      </c>
      <c r="D109" t="s">
        <v>296</v>
      </c>
      <c r="E109" t="s">
        <v>615</v>
      </c>
      <c r="F109" t="s">
        <v>648</v>
      </c>
      <c r="G109" t="s">
        <v>649</v>
      </c>
      <c r="H109" t="s">
        <v>641</v>
      </c>
      <c r="I109" t="s">
        <v>617</v>
      </c>
      <c r="J109" t="s">
        <v>625</v>
      </c>
      <c r="K109" s="90">
        <v>5</v>
      </c>
      <c r="L109" t="s">
        <v>106</v>
      </c>
      <c r="M109" s="91">
        <v>3.4500000000000003E-2</v>
      </c>
      <c r="N109" s="91">
        <v>1.32E-2</v>
      </c>
      <c r="O109" s="90">
        <v>465000</v>
      </c>
      <c r="P109" s="90">
        <v>111.38778688172043</v>
      </c>
      <c r="Q109" s="90">
        <v>0</v>
      </c>
      <c r="R109" s="90">
        <v>1665.2195669350001</v>
      </c>
      <c r="S109" s="91">
        <v>0.2447</v>
      </c>
      <c r="T109" s="91">
        <v>4.3E-3</v>
      </c>
      <c r="U109" s="91">
        <v>6.9999999999999999E-4</v>
      </c>
    </row>
    <row r="110" spans="2:21">
      <c r="B110" t="s">
        <v>650</v>
      </c>
      <c r="C110" t="s">
        <v>651</v>
      </c>
      <c r="D110" t="s">
        <v>296</v>
      </c>
      <c r="E110" t="s">
        <v>615</v>
      </c>
      <c r="F110" t="s">
        <v>652</v>
      </c>
      <c r="G110" t="s">
        <v>653</v>
      </c>
      <c r="H110" t="s">
        <v>616</v>
      </c>
      <c r="I110" t="s">
        <v>617</v>
      </c>
      <c r="J110" t="s">
        <v>654</v>
      </c>
      <c r="K110" s="90">
        <v>3.35</v>
      </c>
      <c r="L110" t="s">
        <v>106</v>
      </c>
      <c r="M110" s="91">
        <v>4.4999999999999998E-2</v>
      </c>
      <c r="N110" s="91">
        <v>1.9E-2</v>
      </c>
      <c r="O110" s="90">
        <v>400000</v>
      </c>
      <c r="P110" s="90">
        <v>110.801</v>
      </c>
      <c r="Q110" s="90">
        <v>0</v>
      </c>
      <c r="R110" s="90">
        <v>1424.90086</v>
      </c>
      <c r="S110" s="91">
        <v>8.0000000000000004E-4</v>
      </c>
      <c r="T110" s="91">
        <v>3.7000000000000002E-3</v>
      </c>
      <c r="U110" s="91">
        <v>5.9999999999999995E-4</v>
      </c>
    </row>
    <row r="111" spans="2:21">
      <c r="B111" t="s">
        <v>655</v>
      </c>
      <c r="C111" t="s">
        <v>656</v>
      </c>
      <c r="D111" t="s">
        <v>296</v>
      </c>
      <c r="E111" t="s">
        <v>615</v>
      </c>
      <c r="F111" t="s">
        <v>657</v>
      </c>
      <c r="G111" t="s">
        <v>658</v>
      </c>
      <c r="H111" t="s">
        <v>659</v>
      </c>
      <c r="I111" t="s">
        <v>298</v>
      </c>
      <c r="J111" t="s">
        <v>625</v>
      </c>
      <c r="K111" s="90">
        <v>1.5</v>
      </c>
      <c r="L111" t="s">
        <v>106</v>
      </c>
      <c r="M111" s="91">
        <v>4.4600000000000001E-2</v>
      </c>
      <c r="N111" s="91">
        <v>9.9000000000000008E-3</v>
      </c>
      <c r="O111" s="90">
        <v>470000</v>
      </c>
      <c r="P111" s="90">
        <v>107.3260819574468</v>
      </c>
      <c r="Q111" s="90">
        <v>0</v>
      </c>
      <c r="R111" s="90">
        <v>1621.7507614179999</v>
      </c>
      <c r="S111" s="91">
        <v>0</v>
      </c>
      <c r="T111" s="91">
        <v>4.1999999999999997E-3</v>
      </c>
      <c r="U111" s="91">
        <v>6.9999999999999999E-4</v>
      </c>
    </row>
    <row r="112" spans="2:21">
      <c r="B112" t="s">
        <v>660</v>
      </c>
      <c r="C112" t="s">
        <v>661</v>
      </c>
      <c r="D112" t="s">
        <v>296</v>
      </c>
      <c r="E112" t="s">
        <v>615</v>
      </c>
      <c r="F112" t="s">
        <v>662</v>
      </c>
      <c r="G112" t="s">
        <v>663</v>
      </c>
      <c r="H112" t="s">
        <v>664</v>
      </c>
      <c r="I112" t="s">
        <v>298</v>
      </c>
      <c r="J112" t="s">
        <v>625</v>
      </c>
      <c r="K112" s="90">
        <v>0.04</v>
      </c>
      <c r="L112" t="s">
        <v>106</v>
      </c>
      <c r="M112" s="91">
        <v>3.2000000000000001E-2</v>
      </c>
      <c r="N112" s="91">
        <v>1E-4</v>
      </c>
      <c r="O112" s="90">
        <v>455000</v>
      </c>
      <c r="P112" s="90">
        <v>99.99</v>
      </c>
      <c r="Q112" s="90">
        <v>23.405200000000001</v>
      </c>
      <c r="R112" s="90">
        <v>1486.0839175000001</v>
      </c>
      <c r="S112" s="91">
        <v>0.35</v>
      </c>
      <c r="T112" s="91">
        <v>3.8E-3</v>
      </c>
      <c r="U112" s="91">
        <v>6.9999999999999999E-4</v>
      </c>
    </row>
    <row r="113" spans="2:21">
      <c r="B113" t="s">
        <v>665</v>
      </c>
      <c r="C113" t="s">
        <v>666</v>
      </c>
      <c r="D113" t="s">
        <v>296</v>
      </c>
      <c r="E113" t="s">
        <v>615</v>
      </c>
      <c r="F113" t="s">
        <v>667</v>
      </c>
      <c r="G113" t="s">
        <v>649</v>
      </c>
      <c r="H113" t="s">
        <v>668</v>
      </c>
      <c r="I113" t="s">
        <v>298</v>
      </c>
      <c r="J113" t="s">
        <v>625</v>
      </c>
      <c r="K113" s="90">
        <v>4.8</v>
      </c>
      <c r="L113" t="s">
        <v>106</v>
      </c>
      <c r="M113" s="91">
        <v>0.05</v>
      </c>
      <c r="N113" s="91">
        <v>4.5400000000000003E-2</v>
      </c>
      <c r="O113" s="90">
        <v>450000</v>
      </c>
      <c r="P113" s="90">
        <v>102.86683606666666</v>
      </c>
      <c r="Q113" s="90">
        <v>0</v>
      </c>
      <c r="R113" s="90">
        <v>1488.2259507945</v>
      </c>
      <c r="S113" s="91">
        <v>5.0000000000000001E-4</v>
      </c>
      <c r="T113" s="91">
        <v>3.8E-3</v>
      </c>
      <c r="U113" s="91">
        <v>6.9999999999999999E-4</v>
      </c>
    </row>
    <row r="114" spans="2:21">
      <c r="B114" t="s">
        <v>238</v>
      </c>
      <c r="C114" s="29"/>
      <c r="D114" s="29"/>
      <c r="E114" s="29"/>
      <c r="F114" s="29"/>
    </row>
    <row r="115" spans="2:21">
      <c r="B115" t="s">
        <v>300</v>
      </c>
      <c r="C115" s="29"/>
      <c r="D115" s="29"/>
      <c r="E115" s="29"/>
      <c r="F115" s="29"/>
    </row>
    <row r="116" spans="2:21">
      <c r="B116" t="s">
        <v>301</v>
      </c>
      <c r="C116" s="29"/>
      <c r="D116" s="29"/>
      <c r="E116" s="29"/>
      <c r="F116" s="29"/>
    </row>
    <row r="117" spans="2:21">
      <c r="B117" t="s">
        <v>302</v>
      </c>
      <c r="C117" s="29"/>
      <c r="D117" s="29"/>
      <c r="E117" s="29"/>
      <c r="F117" s="29"/>
    </row>
    <row r="118" spans="2:21">
      <c r="B118" t="s">
        <v>303</v>
      </c>
      <c r="C118" s="29"/>
      <c r="D118" s="29"/>
      <c r="E118" s="29"/>
      <c r="F118" s="29"/>
    </row>
    <row r="119" spans="2:21">
      <c r="C119" s="29"/>
      <c r="D119" s="29"/>
      <c r="E119" s="29"/>
      <c r="F119" s="29"/>
    </row>
    <row r="120" spans="2:21">
      <c r="C120" s="29"/>
      <c r="D120" s="29"/>
      <c r="E120" s="29"/>
      <c r="F120" s="29"/>
    </row>
    <row r="121" spans="2:21">
      <c r="C121" s="29"/>
      <c r="D121" s="29"/>
      <c r="E121" s="29"/>
      <c r="F121" s="29"/>
    </row>
    <row r="122" spans="2:21">
      <c r="C122" s="29"/>
      <c r="D122" s="29"/>
      <c r="E122" s="29"/>
      <c r="F122" s="29"/>
    </row>
    <row r="123" spans="2:21">
      <c r="C123" s="29"/>
      <c r="D123" s="29"/>
      <c r="E123" s="29"/>
      <c r="F123" s="29"/>
    </row>
    <row r="124" spans="2:21">
      <c r="C124" s="29"/>
      <c r="D124" s="29"/>
      <c r="E124" s="29"/>
      <c r="F124" s="29"/>
    </row>
    <row r="125" spans="2:21">
      <c r="C125" s="29"/>
      <c r="D125" s="29"/>
      <c r="E125" s="29"/>
      <c r="F125" s="29"/>
    </row>
    <row r="126" spans="2:21">
      <c r="C126" s="29"/>
      <c r="D126" s="29"/>
      <c r="E126" s="29"/>
      <c r="F126" s="29"/>
    </row>
    <row r="127" spans="2:21">
      <c r="C127" s="29"/>
      <c r="D127" s="29"/>
      <c r="E127" s="29"/>
      <c r="F127" s="29"/>
    </row>
    <row r="128" spans="2:21">
      <c r="C128" s="29"/>
      <c r="D128" s="29"/>
      <c r="E128" s="29"/>
      <c r="F128" s="29"/>
    </row>
    <row r="129" spans="3:6">
      <c r="C129" s="29"/>
      <c r="D129" s="29"/>
      <c r="E129" s="29"/>
      <c r="F129" s="29"/>
    </row>
    <row r="130" spans="3:6">
      <c r="C130" s="29"/>
      <c r="D130" s="29"/>
      <c r="E130" s="29"/>
      <c r="F130" s="29"/>
    </row>
    <row r="131" spans="3:6">
      <c r="C131" s="29"/>
      <c r="D131" s="29"/>
      <c r="E131" s="29"/>
      <c r="F131" s="29"/>
    </row>
    <row r="132" spans="3:6">
      <c r="C132" s="29"/>
      <c r="D132" s="29"/>
      <c r="E132" s="29"/>
      <c r="F132" s="29"/>
    </row>
    <row r="133" spans="3:6">
      <c r="C133" s="29"/>
      <c r="D133" s="29"/>
      <c r="E133" s="29"/>
      <c r="F133" s="29"/>
    </row>
    <row r="134" spans="3:6">
      <c r="C134" s="29"/>
      <c r="D134" s="29"/>
      <c r="E134" s="29"/>
      <c r="F134" s="29"/>
    </row>
    <row r="135" spans="3:6">
      <c r="C135" s="29"/>
      <c r="D135" s="29"/>
      <c r="E135" s="29"/>
      <c r="F135" s="29"/>
    </row>
    <row r="136" spans="3:6">
      <c r="C136" s="29"/>
      <c r="D136" s="29"/>
      <c r="E136" s="29"/>
      <c r="F136" s="29"/>
    </row>
    <row r="137" spans="3:6">
      <c r="C137" s="29"/>
      <c r="D137" s="29"/>
      <c r="E137" s="29"/>
      <c r="F137" s="29"/>
    </row>
    <row r="138" spans="3:6">
      <c r="C138" s="29"/>
      <c r="D138" s="29"/>
      <c r="E138" s="29"/>
      <c r="F138" s="29"/>
    </row>
    <row r="139" spans="3:6">
      <c r="C139" s="29"/>
      <c r="D139" s="29"/>
      <c r="E139" s="29"/>
      <c r="F139" s="29"/>
    </row>
    <row r="140" spans="3:6">
      <c r="C140" s="29"/>
      <c r="D140" s="29"/>
      <c r="E140" s="29"/>
      <c r="F140" s="29"/>
    </row>
    <row r="141" spans="3:6">
      <c r="C141" s="29"/>
      <c r="D141" s="29"/>
      <c r="E141" s="29"/>
      <c r="F141" s="29"/>
    </row>
    <row r="142" spans="3:6">
      <c r="C142" s="29"/>
      <c r="D142" s="29"/>
      <c r="E142" s="29"/>
      <c r="F142" s="29"/>
    </row>
    <row r="143" spans="3:6">
      <c r="C143" s="29"/>
      <c r="D143" s="29"/>
      <c r="E143" s="29"/>
      <c r="F143" s="29"/>
    </row>
    <row r="144" spans="3:6">
      <c r="C144" s="29"/>
      <c r="D144" s="29"/>
      <c r="E144" s="29"/>
      <c r="F144" s="29"/>
    </row>
    <row r="145" spans="3:6">
      <c r="C145" s="29"/>
      <c r="D145" s="29"/>
      <c r="E145" s="29"/>
      <c r="F145" s="29"/>
    </row>
    <row r="146" spans="3:6">
      <c r="C146" s="29"/>
      <c r="D146" s="29"/>
      <c r="E146" s="29"/>
      <c r="F146" s="29"/>
    </row>
    <row r="147" spans="3:6">
      <c r="C147" s="29"/>
      <c r="D147" s="29"/>
      <c r="E147" s="29"/>
      <c r="F147" s="29"/>
    </row>
    <row r="148" spans="3:6">
      <c r="C148" s="29"/>
      <c r="D148" s="29"/>
      <c r="E148" s="29"/>
      <c r="F148" s="29"/>
    </row>
    <row r="149" spans="3:6">
      <c r="C149" s="29"/>
      <c r="D149" s="29"/>
      <c r="E149" s="29"/>
      <c r="F149" s="29"/>
    </row>
    <row r="150" spans="3:6">
      <c r="C150" s="29"/>
      <c r="D150" s="29"/>
      <c r="E150" s="29"/>
      <c r="F150" s="29"/>
    </row>
    <row r="151" spans="3:6">
      <c r="C151" s="29"/>
      <c r="D151" s="29"/>
      <c r="E151" s="29"/>
      <c r="F151" s="29"/>
    </row>
    <row r="152" spans="3:6">
      <c r="C152" s="29"/>
      <c r="D152" s="29"/>
      <c r="E152" s="29"/>
      <c r="F152" s="29"/>
    </row>
    <row r="153" spans="3:6">
      <c r="C153" s="29"/>
      <c r="D153" s="29"/>
      <c r="E153" s="29"/>
      <c r="F153" s="29"/>
    </row>
    <row r="154" spans="3:6">
      <c r="C154" s="29"/>
      <c r="D154" s="29"/>
      <c r="E154" s="29"/>
      <c r="F154" s="29"/>
    </row>
    <row r="155" spans="3:6">
      <c r="C155" s="29"/>
      <c r="D155" s="29"/>
      <c r="E155" s="29"/>
      <c r="F155" s="29"/>
    </row>
    <row r="156" spans="3:6">
      <c r="C156" s="29"/>
      <c r="D156" s="29"/>
      <c r="E156" s="29"/>
      <c r="F156" s="29"/>
    </row>
    <row r="157" spans="3:6">
      <c r="C157" s="29"/>
      <c r="D157" s="29"/>
      <c r="E157" s="29"/>
      <c r="F157" s="29"/>
    </row>
    <row r="158" spans="3:6">
      <c r="C158" s="29"/>
      <c r="D158" s="29"/>
      <c r="E158" s="29"/>
      <c r="F158" s="29"/>
    </row>
    <row r="159" spans="3:6">
      <c r="C159" s="29"/>
      <c r="D159" s="29"/>
      <c r="E159" s="29"/>
      <c r="F159" s="29"/>
    </row>
    <row r="160" spans="3:6">
      <c r="C160" s="29"/>
      <c r="D160" s="29"/>
      <c r="E160" s="29"/>
      <c r="F160" s="29"/>
    </row>
    <row r="161" spans="3:6">
      <c r="C161" s="29"/>
      <c r="D161" s="29"/>
      <c r="E161" s="29"/>
      <c r="F161" s="29"/>
    </row>
    <row r="162" spans="3:6">
      <c r="C162" s="29"/>
      <c r="D162" s="29"/>
      <c r="E162" s="29"/>
      <c r="F162" s="29"/>
    </row>
    <row r="163" spans="3:6">
      <c r="C163" s="29"/>
      <c r="D163" s="29"/>
      <c r="E163" s="29"/>
      <c r="F163" s="29"/>
    </row>
    <row r="164" spans="3:6">
      <c r="C164" s="29"/>
      <c r="D164" s="29"/>
      <c r="E164" s="29"/>
      <c r="F164" s="29"/>
    </row>
    <row r="165" spans="3:6">
      <c r="C165" s="29"/>
      <c r="D165" s="29"/>
      <c r="E165" s="29"/>
      <c r="F165" s="29"/>
    </row>
    <row r="166" spans="3:6">
      <c r="C166" s="29"/>
      <c r="D166" s="29"/>
      <c r="E166" s="29"/>
      <c r="F166" s="29"/>
    </row>
    <row r="167" spans="3:6">
      <c r="C167" s="29"/>
      <c r="D167" s="29"/>
      <c r="E167" s="29"/>
      <c r="F167" s="29"/>
    </row>
    <row r="168" spans="3:6">
      <c r="C168" s="29"/>
      <c r="D168" s="29"/>
      <c r="E168" s="29"/>
      <c r="F168" s="29"/>
    </row>
    <row r="169" spans="3:6">
      <c r="C169" s="29"/>
      <c r="D169" s="29"/>
      <c r="E169" s="29"/>
      <c r="F169" s="29"/>
    </row>
    <row r="170" spans="3:6">
      <c r="C170" s="29"/>
      <c r="D170" s="29"/>
      <c r="E170" s="29"/>
      <c r="F170" s="29"/>
    </row>
    <row r="171" spans="3:6">
      <c r="C171" s="29"/>
      <c r="D171" s="29"/>
      <c r="E171" s="29"/>
      <c r="F171" s="29"/>
    </row>
    <row r="172" spans="3:6">
      <c r="C172" s="29"/>
      <c r="D172" s="29"/>
      <c r="E172" s="29"/>
      <c r="F172" s="29"/>
    </row>
    <row r="173" spans="3:6">
      <c r="C173" s="29"/>
      <c r="D173" s="29"/>
      <c r="E173" s="29"/>
      <c r="F173" s="29"/>
    </row>
    <row r="174" spans="3:6">
      <c r="C174" s="29"/>
      <c r="D174" s="29"/>
      <c r="E174" s="29"/>
      <c r="F174" s="29"/>
    </row>
    <row r="175" spans="3:6">
      <c r="C175" s="29"/>
      <c r="D175" s="29"/>
      <c r="E175" s="29"/>
      <c r="F175" s="29"/>
    </row>
    <row r="176" spans="3:6">
      <c r="C176" s="29"/>
      <c r="D176" s="29"/>
      <c r="E176" s="29"/>
      <c r="F176" s="29"/>
    </row>
    <row r="177" spans="3:6">
      <c r="C177" s="29"/>
      <c r="D177" s="29"/>
      <c r="E177" s="29"/>
      <c r="F177" s="29"/>
    </row>
    <row r="178" spans="3:6">
      <c r="C178" s="29"/>
      <c r="D178" s="29"/>
      <c r="E178" s="29"/>
      <c r="F178" s="29"/>
    </row>
    <row r="179" spans="3:6">
      <c r="C179" s="29"/>
      <c r="D179" s="29"/>
      <c r="E179" s="29"/>
      <c r="F179" s="29"/>
    </row>
    <row r="180" spans="3:6">
      <c r="C180" s="29"/>
      <c r="D180" s="29"/>
      <c r="E180" s="29"/>
      <c r="F180" s="29"/>
    </row>
    <row r="181" spans="3:6">
      <c r="C181" s="29"/>
      <c r="D181" s="29"/>
      <c r="E181" s="29"/>
      <c r="F181" s="29"/>
    </row>
    <row r="182" spans="3:6">
      <c r="C182" s="29"/>
      <c r="D182" s="29"/>
      <c r="E182" s="29"/>
      <c r="F182" s="29"/>
    </row>
    <row r="183" spans="3:6">
      <c r="C183" s="29"/>
      <c r="D183" s="29"/>
      <c r="E183" s="29"/>
      <c r="F183" s="29"/>
    </row>
    <row r="184" spans="3:6">
      <c r="C184" s="29"/>
      <c r="D184" s="29"/>
      <c r="E184" s="29"/>
      <c r="F184" s="29"/>
    </row>
    <row r="185" spans="3:6">
      <c r="C185" s="29"/>
      <c r="D185" s="29"/>
      <c r="E185" s="29"/>
      <c r="F185" s="29"/>
    </row>
    <row r="186" spans="3:6">
      <c r="C186" s="29"/>
      <c r="D186" s="29"/>
      <c r="E186" s="29"/>
      <c r="F186" s="29"/>
    </row>
    <row r="187" spans="3:6">
      <c r="C187" s="29"/>
      <c r="D187" s="29"/>
      <c r="E187" s="29"/>
      <c r="F187" s="29"/>
    </row>
    <row r="188" spans="3:6">
      <c r="C188" s="29"/>
      <c r="D188" s="29"/>
      <c r="E188" s="29"/>
      <c r="F188" s="29"/>
    </row>
    <row r="189" spans="3:6">
      <c r="C189" s="29"/>
      <c r="D189" s="29"/>
      <c r="E189" s="29"/>
      <c r="F189" s="29"/>
    </row>
    <row r="190" spans="3:6">
      <c r="C190" s="29"/>
      <c r="D190" s="29"/>
      <c r="E190" s="29"/>
      <c r="F190" s="29"/>
    </row>
    <row r="191" spans="3:6">
      <c r="C191" s="29"/>
      <c r="D191" s="29"/>
      <c r="E191" s="29"/>
      <c r="F191" s="29"/>
    </row>
    <row r="192" spans="3:6">
      <c r="C192" s="29"/>
      <c r="D192" s="29"/>
      <c r="E192" s="29"/>
      <c r="F192" s="29"/>
    </row>
    <row r="193" spans="3:6">
      <c r="C193" s="29"/>
      <c r="D193" s="29"/>
      <c r="E193" s="29"/>
      <c r="F193" s="29"/>
    </row>
    <row r="194" spans="3:6">
      <c r="C194" s="29"/>
      <c r="D194" s="29"/>
      <c r="E194" s="29"/>
      <c r="F194" s="29"/>
    </row>
    <row r="195" spans="3:6">
      <c r="C195" s="29"/>
      <c r="D195" s="29"/>
      <c r="E195" s="29"/>
      <c r="F195" s="29"/>
    </row>
    <row r="196" spans="3:6">
      <c r="C196" s="29"/>
      <c r="D196" s="29"/>
      <c r="E196" s="29"/>
      <c r="F196" s="29"/>
    </row>
    <row r="197" spans="3:6">
      <c r="C197" s="29"/>
      <c r="D197" s="29"/>
      <c r="E197" s="29"/>
      <c r="F197" s="29"/>
    </row>
    <row r="198" spans="3:6">
      <c r="C198" s="29"/>
      <c r="D198" s="29"/>
      <c r="E198" s="29"/>
      <c r="F198" s="29"/>
    </row>
    <row r="199" spans="3:6">
      <c r="C199" s="29"/>
      <c r="D199" s="29"/>
      <c r="E199" s="29"/>
      <c r="F199" s="29"/>
    </row>
    <row r="200" spans="3:6">
      <c r="C200" s="29"/>
      <c r="D200" s="29"/>
      <c r="E200" s="29"/>
      <c r="F200" s="29"/>
    </row>
    <row r="201" spans="3:6">
      <c r="C201" s="29"/>
      <c r="D201" s="29"/>
      <c r="E201" s="29"/>
      <c r="F201" s="29"/>
    </row>
    <row r="202" spans="3:6">
      <c r="C202" s="29"/>
      <c r="D202" s="29"/>
      <c r="E202" s="29"/>
      <c r="F202" s="29"/>
    </row>
    <row r="203" spans="3:6">
      <c r="C203" s="29"/>
      <c r="D203" s="29"/>
      <c r="E203" s="29"/>
      <c r="F203" s="29"/>
    </row>
    <row r="204" spans="3:6">
      <c r="C204" s="29"/>
      <c r="D204" s="29"/>
      <c r="E204" s="29"/>
      <c r="F204" s="29"/>
    </row>
    <row r="205" spans="3:6">
      <c r="C205" s="29"/>
      <c r="D205" s="29"/>
      <c r="E205" s="29"/>
      <c r="F205" s="29"/>
    </row>
    <row r="206" spans="3:6">
      <c r="C206" s="29"/>
      <c r="D206" s="29"/>
      <c r="E206" s="29"/>
      <c r="F206" s="29"/>
    </row>
    <row r="207" spans="3:6">
      <c r="C207" s="29"/>
      <c r="D207" s="29"/>
      <c r="E207" s="29"/>
      <c r="F207" s="29"/>
    </row>
    <row r="208" spans="3:6">
      <c r="C208" s="29"/>
      <c r="D208" s="29"/>
      <c r="E208" s="29"/>
      <c r="F208" s="29"/>
    </row>
    <row r="209" spans="3:6">
      <c r="C209" s="29"/>
      <c r="D209" s="29"/>
      <c r="E209" s="29"/>
      <c r="F209" s="29"/>
    </row>
    <row r="210" spans="3:6">
      <c r="C210" s="29"/>
      <c r="D210" s="29"/>
      <c r="E210" s="29"/>
      <c r="F210" s="29"/>
    </row>
    <row r="211" spans="3:6">
      <c r="C211" s="29"/>
      <c r="D211" s="29"/>
      <c r="E211" s="29"/>
      <c r="F211" s="29"/>
    </row>
    <row r="212" spans="3:6">
      <c r="C212" s="29"/>
      <c r="D212" s="29"/>
      <c r="E212" s="29"/>
      <c r="F212" s="29"/>
    </row>
    <row r="213" spans="3:6">
      <c r="C213" s="29"/>
      <c r="D213" s="29"/>
      <c r="E213" s="29"/>
      <c r="F213" s="29"/>
    </row>
    <row r="214" spans="3:6">
      <c r="C214" s="29"/>
      <c r="D214" s="29"/>
      <c r="E214" s="29"/>
      <c r="F214" s="29"/>
    </row>
    <row r="215" spans="3:6">
      <c r="C215" s="29"/>
      <c r="D215" s="29"/>
      <c r="E215" s="29"/>
      <c r="F215" s="29"/>
    </row>
    <row r="216" spans="3:6">
      <c r="C216" s="29"/>
      <c r="D216" s="29"/>
      <c r="E216" s="29"/>
      <c r="F216" s="29"/>
    </row>
    <row r="217" spans="3:6">
      <c r="C217" s="29"/>
      <c r="D217" s="29"/>
      <c r="E217" s="29"/>
      <c r="F217" s="29"/>
    </row>
    <row r="218" spans="3:6">
      <c r="C218" s="29"/>
      <c r="D218" s="29"/>
      <c r="E218" s="29"/>
      <c r="F218" s="29"/>
    </row>
    <row r="219" spans="3:6">
      <c r="C219" s="29"/>
      <c r="D219" s="29"/>
      <c r="E219" s="29"/>
      <c r="F219" s="29"/>
    </row>
    <row r="220" spans="3:6">
      <c r="C220" s="29"/>
      <c r="D220" s="29"/>
      <c r="E220" s="29"/>
      <c r="F220" s="29"/>
    </row>
    <row r="221" spans="3:6">
      <c r="C221" s="29"/>
      <c r="D221" s="29"/>
      <c r="E221" s="29"/>
      <c r="F221" s="29"/>
    </row>
    <row r="222" spans="3:6">
      <c r="C222" s="29"/>
      <c r="D222" s="29"/>
      <c r="E222" s="29"/>
      <c r="F222" s="29"/>
    </row>
    <row r="223" spans="3:6">
      <c r="C223" s="29"/>
      <c r="D223" s="29"/>
      <c r="E223" s="29"/>
      <c r="F223" s="29"/>
    </row>
    <row r="224" spans="3:6">
      <c r="C224" s="29"/>
      <c r="D224" s="29"/>
      <c r="E224" s="29"/>
      <c r="F224" s="29"/>
    </row>
    <row r="225" spans="3:6">
      <c r="C225" s="29"/>
      <c r="D225" s="29"/>
      <c r="E225" s="29"/>
      <c r="F225" s="29"/>
    </row>
    <row r="226" spans="3:6">
      <c r="C226" s="29"/>
      <c r="D226" s="29"/>
      <c r="E226" s="29"/>
      <c r="F226" s="29"/>
    </row>
    <row r="227" spans="3:6">
      <c r="C227" s="29"/>
      <c r="D227" s="29"/>
      <c r="E227" s="29"/>
      <c r="F227" s="29"/>
    </row>
    <row r="228" spans="3:6">
      <c r="C228" s="29"/>
      <c r="D228" s="29"/>
      <c r="E228" s="29"/>
      <c r="F228" s="29"/>
    </row>
    <row r="229" spans="3:6">
      <c r="C229" s="29"/>
      <c r="D229" s="29"/>
      <c r="E229" s="29"/>
      <c r="F229" s="29"/>
    </row>
    <row r="230" spans="3:6">
      <c r="C230" s="29"/>
      <c r="D230" s="29"/>
      <c r="E230" s="29"/>
      <c r="F230" s="29"/>
    </row>
    <row r="231" spans="3:6">
      <c r="C231" s="29"/>
      <c r="D231" s="29"/>
      <c r="E231" s="29"/>
      <c r="F231" s="29"/>
    </row>
    <row r="232" spans="3:6">
      <c r="C232" s="29"/>
      <c r="D232" s="29"/>
      <c r="E232" s="29"/>
      <c r="F232" s="29"/>
    </row>
    <row r="233" spans="3:6">
      <c r="C233" s="29"/>
      <c r="D233" s="29"/>
      <c r="E233" s="29"/>
      <c r="F233" s="29"/>
    </row>
    <row r="234" spans="3:6">
      <c r="C234" s="29"/>
      <c r="D234" s="29"/>
      <c r="E234" s="29"/>
      <c r="F234" s="29"/>
    </row>
    <row r="235" spans="3:6">
      <c r="C235" s="29"/>
      <c r="D235" s="29"/>
      <c r="E235" s="29"/>
      <c r="F235" s="29"/>
    </row>
    <row r="236" spans="3:6">
      <c r="C236" s="29"/>
      <c r="D236" s="29"/>
      <c r="E236" s="29"/>
      <c r="F236" s="29"/>
    </row>
    <row r="237" spans="3:6">
      <c r="C237" s="29"/>
      <c r="D237" s="29"/>
      <c r="E237" s="29"/>
      <c r="F237" s="29"/>
    </row>
    <row r="238" spans="3:6">
      <c r="C238" s="29"/>
      <c r="D238" s="29"/>
      <c r="E238" s="29"/>
      <c r="F238" s="29"/>
    </row>
    <row r="239" spans="3:6">
      <c r="C239" s="29"/>
      <c r="D239" s="29"/>
      <c r="E239" s="29"/>
      <c r="F239" s="29"/>
    </row>
    <row r="240" spans="3:6">
      <c r="C240" s="29"/>
      <c r="D240" s="29"/>
      <c r="E240" s="29"/>
      <c r="F240" s="29"/>
    </row>
    <row r="241" spans="3:6">
      <c r="C241" s="29"/>
      <c r="D241" s="29"/>
      <c r="E241" s="29"/>
      <c r="F241" s="29"/>
    </row>
    <row r="242" spans="3:6">
      <c r="C242" s="29"/>
      <c r="D242" s="29"/>
      <c r="E242" s="29"/>
      <c r="F242" s="29"/>
    </row>
    <row r="243" spans="3:6">
      <c r="C243" s="29"/>
      <c r="D243" s="29"/>
      <c r="E243" s="29"/>
      <c r="F243" s="29"/>
    </row>
    <row r="244" spans="3:6">
      <c r="C244" s="29"/>
      <c r="D244" s="29"/>
      <c r="E244" s="29"/>
      <c r="F244" s="29"/>
    </row>
    <row r="245" spans="3:6">
      <c r="C245" s="29"/>
      <c r="D245" s="29"/>
      <c r="E245" s="29"/>
      <c r="F245" s="29"/>
    </row>
    <row r="246" spans="3:6">
      <c r="C246" s="29"/>
      <c r="D246" s="29"/>
      <c r="E246" s="29"/>
      <c r="F246" s="29"/>
    </row>
    <row r="247" spans="3:6">
      <c r="C247" s="29"/>
      <c r="D247" s="29"/>
      <c r="E247" s="29"/>
      <c r="F247" s="29"/>
    </row>
    <row r="248" spans="3:6">
      <c r="C248" s="29"/>
      <c r="D248" s="29"/>
      <c r="E248" s="29"/>
      <c r="F248" s="29"/>
    </row>
    <row r="249" spans="3:6">
      <c r="C249" s="29"/>
      <c r="D249" s="29"/>
      <c r="E249" s="29"/>
      <c r="F249" s="29"/>
    </row>
    <row r="250" spans="3:6">
      <c r="C250" s="29"/>
      <c r="D250" s="29"/>
      <c r="E250" s="29"/>
      <c r="F250" s="29"/>
    </row>
    <row r="251" spans="3:6">
      <c r="C251" s="29"/>
      <c r="D251" s="29"/>
      <c r="E251" s="29"/>
      <c r="F251" s="29"/>
    </row>
    <row r="252" spans="3:6">
      <c r="C252" s="29"/>
      <c r="D252" s="29"/>
      <c r="E252" s="29"/>
      <c r="F252" s="29"/>
    </row>
    <row r="253" spans="3:6">
      <c r="C253" s="29"/>
      <c r="D253" s="29"/>
      <c r="E253" s="29"/>
      <c r="F253" s="29"/>
    </row>
    <row r="254" spans="3:6">
      <c r="C254" s="29"/>
      <c r="D254" s="29"/>
      <c r="E254" s="29"/>
      <c r="F254" s="29"/>
    </row>
    <row r="255" spans="3:6">
      <c r="C255" s="29"/>
      <c r="D255" s="29"/>
      <c r="E255" s="29"/>
      <c r="F255" s="29"/>
    </row>
    <row r="256" spans="3:6">
      <c r="C256" s="29"/>
      <c r="D256" s="29"/>
      <c r="E256" s="29"/>
      <c r="F256" s="29"/>
    </row>
    <row r="257" spans="3:6">
      <c r="C257" s="29"/>
      <c r="D257" s="29"/>
      <c r="E257" s="29"/>
      <c r="F257" s="29"/>
    </row>
    <row r="258" spans="3:6">
      <c r="C258" s="29"/>
      <c r="D258" s="29"/>
      <c r="E258" s="29"/>
      <c r="F258" s="29"/>
    </row>
    <row r="259" spans="3:6">
      <c r="C259" s="29"/>
      <c r="D259" s="29"/>
      <c r="E259" s="29"/>
      <c r="F259" s="29"/>
    </row>
    <row r="260" spans="3:6">
      <c r="C260" s="29"/>
      <c r="D260" s="29"/>
      <c r="E260" s="29"/>
      <c r="F260" s="29"/>
    </row>
    <row r="261" spans="3:6">
      <c r="C261" s="29"/>
      <c r="D261" s="29"/>
      <c r="E261" s="29"/>
      <c r="F261" s="29"/>
    </row>
    <row r="262" spans="3:6">
      <c r="C262" s="29"/>
      <c r="D262" s="29"/>
      <c r="E262" s="29"/>
      <c r="F262" s="29"/>
    </row>
    <row r="263" spans="3:6">
      <c r="C263" s="29"/>
      <c r="D263" s="29"/>
      <c r="E263" s="29"/>
      <c r="F263" s="29"/>
    </row>
    <row r="264" spans="3:6">
      <c r="C264" s="29"/>
      <c r="D264" s="29"/>
      <c r="E264" s="29"/>
      <c r="F264" s="29"/>
    </row>
    <row r="265" spans="3:6">
      <c r="C265" s="29"/>
      <c r="D265" s="29"/>
      <c r="E265" s="29"/>
      <c r="F265" s="29"/>
    </row>
    <row r="266" spans="3:6">
      <c r="C266" s="29"/>
      <c r="D266" s="29"/>
      <c r="E266" s="29"/>
      <c r="F266" s="29"/>
    </row>
    <row r="267" spans="3:6">
      <c r="C267" s="29"/>
      <c r="D267" s="29"/>
      <c r="E267" s="29"/>
      <c r="F267" s="29"/>
    </row>
    <row r="268" spans="3:6">
      <c r="C268" s="29"/>
      <c r="D268" s="29"/>
      <c r="E268" s="29"/>
      <c r="F268" s="29"/>
    </row>
    <row r="269" spans="3:6">
      <c r="C269" s="29"/>
      <c r="D269" s="29"/>
      <c r="E269" s="29"/>
      <c r="F269" s="29"/>
    </row>
    <row r="270" spans="3:6">
      <c r="C270" s="29"/>
      <c r="D270" s="29"/>
      <c r="E270" s="29"/>
      <c r="F270" s="29"/>
    </row>
    <row r="271" spans="3:6">
      <c r="C271" s="29"/>
      <c r="D271" s="29"/>
      <c r="E271" s="29"/>
      <c r="F271" s="29"/>
    </row>
    <row r="272" spans="3:6">
      <c r="C272" s="29"/>
      <c r="D272" s="29"/>
      <c r="E272" s="29"/>
      <c r="F272" s="29"/>
    </row>
    <row r="273" spans="3:6">
      <c r="C273" s="29"/>
      <c r="D273" s="29"/>
      <c r="E273" s="29"/>
      <c r="F273" s="29"/>
    </row>
    <row r="274" spans="3:6">
      <c r="C274" s="29"/>
      <c r="D274" s="29"/>
      <c r="E274" s="29"/>
      <c r="F274" s="29"/>
    </row>
    <row r="275" spans="3:6">
      <c r="C275" s="29"/>
      <c r="D275" s="29"/>
      <c r="E275" s="29"/>
      <c r="F275" s="29"/>
    </row>
    <row r="276" spans="3:6">
      <c r="C276" s="29"/>
      <c r="D276" s="29"/>
      <c r="E276" s="29"/>
      <c r="F276" s="29"/>
    </row>
    <row r="277" spans="3:6">
      <c r="C277" s="29"/>
      <c r="D277" s="29"/>
      <c r="E277" s="29"/>
      <c r="F277" s="29"/>
    </row>
    <row r="278" spans="3:6">
      <c r="C278" s="29"/>
      <c r="D278" s="29"/>
      <c r="E278" s="29"/>
      <c r="F278" s="29"/>
    </row>
    <row r="279" spans="3:6">
      <c r="C279" s="29"/>
      <c r="D279" s="29"/>
      <c r="E279" s="29"/>
      <c r="F279" s="29"/>
    </row>
    <row r="280" spans="3:6">
      <c r="C280" s="29"/>
      <c r="D280" s="29"/>
      <c r="E280" s="29"/>
      <c r="F280" s="29"/>
    </row>
    <row r="281" spans="3:6">
      <c r="C281" s="29"/>
      <c r="D281" s="29"/>
      <c r="E281" s="29"/>
      <c r="F281" s="29"/>
    </row>
    <row r="282" spans="3:6">
      <c r="C282" s="29"/>
      <c r="D282" s="29"/>
      <c r="E282" s="29"/>
      <c r="F282" s="29"/>
    </row>
    <row r="283" spans="3:6">
      <c r="C283" s="29"/>
      <c r="D283" s="29"/>
      <c r="E283" s="29"/>
      <c r="F283" s="29"/>
    </row>
    <row r="284" spans="3:6">
      <c r="C284" s="29"/>
      <c r="D284" s="29"/>
      <c r="E284" s="29"/>
      <c r="F284" s="29"/>
    </row>
    <row r="285" spans="3:6">
      <c r="C285" s="29"/>
      <c r="D285" s="29"/>
      <c r="E285" s="29"/>
      <c r="F285" s="29"/>
    </row>
    <row r="286" spans="3:6">
      <c r="C286" s="29"/>
      <c r="D286" s="29"/>
      <c r="E286" s="29"/>
      <c r="F286" s="29"/>
    </row>
    <row r="287" spans="3:6">
      <c r="C287" s="29"/>
      <c r="D287" s="29"/>
      <c r="E287" s="29"/>
      <c r="F287" s="29"/>
    </row>
    <row r="288" spans="3:6">
      <c r="C288" s="29"/>
      <c r="D288" s="29"/>
      <c r="E288" s="29"/>
      <c r="F288" s="29"/>
    </row>
    <row r="289" spans="3:6">
      <c r="C289" s="29"/>
      <c r="D289" s="29"/>
      <c r="E289" s="29"/>
      <c r="F289" s="29"/>
    </row>
    <row r="290" spans="3:6">
      <c r="C290" s="29"/>
      <c r="D290" s="29"/>
      <c r="E290" s="29"/>
      <c r="F290" s="29"/>
    </row>
    <row r="291" spans="3:6">
      <c r="C291" s="29"/>
      <c r="D291" s="29"/>
      <c r="E291" s="29"/>
      <c r="F291" s="29"/>
    </row>
    <row r="292" spans="3:6">
      <c r="C292" s="29"/>
      <c r="D292" s="29"/>
      <c r="E292" s="29"/>
      <c r="F292" s="29"/>
    </row>
    <row r="293" spans="3:6">
      <c r="C293" s="29"/>
      <c r="D293" s="29"/>
      <c r="E293" s="29"/>
      <c r="F293" s="29"/>
    </row>
    <row r="294" spans="3:6">
      <c r="C294" s="29"/>
      <c r="D294" s="29"/>
      <c r="E294" s="29"/>
      <c r="F294" s="29"/>
    </row>
    <row r="295" spans="3:6">
      <c r="C295" s="29"/>
      <c r="D295" s="29"/>
      <c r="E295" s="29"/>
      <c r="F295" s="29"/>
    </row>
    <row r="296" spans="3:6">
      <c r="C296" s="29"/>
      <c r="D296" s="29"/>
      <c r="E296" s="29"/>
      <c r="F296" s="29"/>
    </row>
    <row r="297" spans="3:6">
      <c r="C297" s="29"/>
      <c r="D297" s="29"/>
      <c r="E297" s="29"/>
      <c r="F297" s="29"/>
    </row>
    <row r="298" spans="3:6">
      <c r="C298" s="29"/>
      <c r="D298" s="29"/>
      <c r="E298" s="29"/>
      <c r="F298" s="29"/>
    </row>
    <row r="299" spans="3:6">
      <c r="C299" s="29"/>
      <c r="D299" s="29"/>
      <c r="E299" s="29"/>
      <c r="F299" s="29"/>
    </row>
    <row r="300" spans="3:6">
      <c r="C300" s="29"/>
      <c r="D300" s="29"/>
      <c r="E300" s="29"/>
      <c r="F300" s="29"/>
    </row>
    <row r="301" spans="3:6">
      <c r="C301" s="29"/>
      <c r="D301" s="29"/>
      <c r="E301" s="29"/>
      <c r="F301" s="29"/>
    </row>
    <row r="302" spans="3:6">
      <c r="C302" s="29"/>
      <c r="D302" s="29"/>
      <c r="E302" s="29"/>
      <c r="F302" s="29"/>
    </row>
    <row r="303" spans="3:6">
      <c r="C303" s="29"/>
      <c r="D303" s="29"/>
      <c r="E303" s="29"/>
      <c r="F303" s="29"/>
    </row>
    <row r="304" spans="3:6">
      <c r="C304" s="29"/>
      <c r="D304" s="29"/>
      <c r="E304" s="29"/>
      <c r="F304" s="29"/>
    </row>
    <row r="305" spans="3:6">
      <c r="C305" s="29"/>
      <c r="D305" s="29"/>
      <c r="E305" s="29"/>
      <c r="F305" s="29"/>
    </row>
    <row r="306" spans="3:6">
      <c r="C306" s="29"/>
      <c r="D306" s="29"/>
      <c r="E306" s="29"/>
      <c r="F306" s="29"/>
    </row>
    <row r="307" spans="3:6">
      <c r="C307" s="29"/>
      <c r="D307" s="29"/>
      <c r="E307" s="29"/>
      <c r="F307" s="29"/>
    </row>
    <row r="308" spans="3:6">
      <c r="C308" s="29"/>
      <c r="D308" s="29"/>
      <c r="E308" s="29"/>
      <c r="F308" s="29"/>
    </row>
    <row r="309" spans="3:6">
      <c r="C309" s="29"/>
      <c r="D309" s="29"/>
      <c r="E309" s="29"/>
      <c r="F309" s="29"/>
    </row>
    <row r="310" spans="3:6">
      <c r="C310" s="29"/>
      <c r="D310" s="29"/>
      <c r="E310" s="29"/>
      <c r="F310" s="29"/>
    </row>
    <row r="311" spans="3:6">
      <c r="C311" s="29"/>
      <c r="D311" s="29"/>
      <c r="E311" s="29"/>
      <c r="F311" s="29"/>
    </row>
    <row r="312" spans="3:6">
      <c r="C312" s="29"/>
      <c r="D312" s="29"/>
      <c r="E312" s="29"/>
      <c r="F312" s="29"/>
    </row>
    <row r="313" spans="3:6">
      <c r="C313" s="29"/>
      <c r="D313" s="29"/>
      <c r="E313" s="29"/>
      <c r="F313" s="29"/>
    </row>
    <row r="314" spans="3:6">
      <c r="C314" s="29"/>
      <c r="D314" s="29"/>
      <c r="E314" s="29"/>
      <c r="F314" s="29"/>
    </row>
    <row r="315" spans="3:6">
      <c r="C315" s="29"/>
      <c r="D315" s="29"/>
      <c r="E315" s="29"/>
      <c r="F315" s="29"/>
    </row>
    <row r="316" spans="3:6">
      <c r="C316" s="29"/>
      <c r="D316" s="29"/>
      <c r="E316" s="29"/>
      <c r="F316" s="29"/>
    </row>
    <row r="317" spans="3:6">
      <c r="C317" s="29"/>
      <c r="D317" s="29"/>
      <c r="E317" s="29"/>
      <c r="F317" s="29"/>
    </row>
    <row r="318" spans="3:6">
      <c r="C318" s="29"/>
      <c r="D318" s="29"/>
      <c r="E318" s="29"/>
      <c r="F318" s="29"/>
    </row>
    <row r="319" spans="3:6">
      <c r="C319" s="29"/>
      <c r="D319" s="29"/>
      <c r="E319" s="29"/>
      <c r="F319" s="29"/>
    </row>
    <row r="320" spans="3:6">
      <c r="C320" s="29"/>
      <c r="D320" s="29"/>
      <c r="E320" s="29"/>
      <c r="F320" s="29"/>
    </row>
    <row r="321" spans="3:6">
      <c r="C321" s="29"/>
      <c r="D321" s="29"/>
      <c r="E321" s="29"/>
      <c r="F321" s="29"/>
    </row>
    <row r="322" spans="3:6">
      <c r="C322" s="29"/>
      <c r="D322" s="29"/>
      <c r="E322" s="29"/>
      <c r="F322" s="29"/>
    </row>
    <row r="323" spans="3:6">
      <c r="C323" s="29"/>
      <c r="D323" s="29"/>
      <c r="E323" s="29"/>
      <c r="F323" s="29"/>
    </row>
    <row r="324" spans="3:6">
      <c r="C324" s="29"/>
      <c r="D324" s="29"/>
      <c r="E324" s="29"/>
      <c r="F324" s="29"/>
    </row>
    <row r="325" spans="3:6">
      <c r="C325" s="29"/>
      <c r="D325" s="29"/>
      <c r="E325" s="29"/>
      <c r="F325" s="29"/>
    </row>
    <row r="326" spans="3:6">
      <c r="C326" s="29"/>
      <c r="D326" s="29"/>
      <c r="E326" s="29"/>
      <c r="F326" s="29"/>
    </row>
    <row r="327" spans="3:6">
      <c r="C327" s="29"/>
      <c r="D327" s="29"/>
      <c r="E327" s="29"/>
      <c r="F327" s="29"/>
    </row>
    <row r="328" spans="3:6">
      <c r="C328" s="29"/>
      <c r="D328" s="29"/>
      <c r="E328" s="29"/>
      <c r="F328" s="29"/>
    </row>
    <row r="329" spans="3:6">
      <c r="C329" s="29"/>
      <c r="D329" s="29"/>
      <c r="E329" s="29"/>
      <c r="F329" s="29"/>
    </row>
    <row r="330" spans="3:6">
      <c r="C330" s="29"/>
      <c r="D330" s="29"/>
      <c r="E330" s="29"/>
      <c r="F330" s="29"/>
    </row>
    <row r="331" spans="3:6">
      <c r="C331" s="29"/>
      <c r="D331" s="29"/>
      <c r="E331" s="29"/>
      <c r="F331" s="29"/>
    </row>
    <row r="332" spans="3:6">
      <c r="C332" s="29"/>
      <c r="D332" s="29"/>
      <c r="E332" s="29"/>
      <c r="F332" s="29"/>
    </row>
    <row r="333" spans="3:6">
      <c r="C333" s="29"/>
      <c r="D333" s="29"/>
      <c r="E333" s="29"/>
      <c r="F333" s="29"/>
    </row>
    <row r="334" spans="3:6">
      <c r="C334" s="29"/>
      <c r="D334" s="29"/>
      <c r="E334" s="29"/>
      <c r="F334" s="29"/>
    </row>
    <row r="335" spans="3:6">
      <c r="C335" s="29"/>
      <c r="D335" s="29"/>
      <c r="E335" s="29"/>
      <c r="F335" s="29"/>
    </row>
    <row r="336" spans="3:6">
      <c r="C336" s="29"/>
      <c r="D336" s="29"/>
      <c r="E336" s="29"/>
      <c r="F336" s="29"/>
    </row>
    <row r="337" spans="3:6">
      <c r="C337" s="29"/>
      <c r="D337" s="29"/>
      <c r="E337" s="29"/>
      <c r="F337" s="29"/>
    </row>
    <row r="338" spans="3:6">
      <c r="C338" s="29"/>
      <c r="D338" s="29"/>
      <c r="E338" s="29"/>
      <c r="F338" s="29"/>
    </row>
    <row r="339" spans="3:6">
      <c r="C339" s="29"/>
      <c r="D339" s="29"/>
      <c r="E339" s="29"/>
      <c r="F339" s="29"/>
    </row>
    <row r="340" spans="3:6">
      <c r="C340" s="29"/>
      <c r="D340" s="29"/>
      <c r="E340" s="29"/>
      <c r="F340" s="29"/>
    </row>
    <row r="341" spans="3:6">
      <c r="C341" s="29"/>
      <c r="D341" s="29"/>
      <c r="E341" s="29"/>
      <c r="F341" s="29"/>
    </row>
    <row r="342" spans="3:6">
      <c r="C342" s="29"/>
      <c r="D342" s="29"/>
      <c r="E342" s="29"/>
      <c r="F342" s="29"/>
    </row>
    <row r="343" spans="3:6">
      <c r="C343" s="29"/>
      <c r="D343" s="29"/>
      <c r="E343" s="29"/>
      <c r="F343" s="29"/>
    </row>
    <row r="344" spans="3:6">
      <c r="C344" s="29"/>
      <c r="D344" s="29"/>
      <c r="E344" s="29"/>
      <c r="F344" s="29"/>
    </row>
    <row r="345" spans="3:6">
      <c r="C345" s="29"/>
      <c r="D345" s="29"/>
      <c r="E345" s="29"/>
      <c r="F345" s="29"/>
    </row>
    <row r="346" spans="3:6">
      <c r="C346" s="29"/>
      <c r="D346" s="29"/>
      <c r="E346" s="29"/>
      <c r="F346" s="29"/>
    </row>
    <row r="347" spans="3:6">
      <c r="C347" s="29"/>
      <c r="D347" s="29"/>
      <c r="E347" s="29"/>
      <c r="F347" s="29"/>
    </row>
    <row r="348" spans="3:6">
      <c r="C348" s="29"/>
      <c r="D348" s="29"/>
      <c r="E348" s="29"/>
      <c r="F348" s="29"/>
    </row>
    <row r="349" spans="3:6">
      <c r="C349" s="29"/>
      <c r="D349" s="29"/>
      <c r="E349" s="29"/>
      <c r="F349" s="29"/>
    </row>
    <row r="350" spans="3:6">
      <c r="C350" s="29"/>
      <c r="D350" s="29"/>
      <c r="E350" s="29"/>
      <c r="F350" s="29"/>
    </row>
    <row r="351" spans="3:6">
      <c r="C351" s="29"/>
      <c r="D351" s="29"/>
      <c r="E351" s="29"/>
      <c r="F351" s="29"/>
    </row>
    <row r="352" spans="3:6">
      <c r="C352" s="29"/>
      <c r="D352" s="29"/>
      <c r="E352" s="29"/>
      <c r="F352" s="29"/>
    </row>
    <row r="353" spans="3:6">
      <c r="C353" s="29"/>
      <c r="D353" s="29"/>
      <c r="E353" s="29"/>
      <c r="F353" s="29"/>
    </row>
    <row r="354" spans="3:6">
      <c r="C354" s="29"/>
      <c r="D354" s="29"/>
      <c r="E354" s="29"/>
      <c r="F354" s="29"/>
    </row>
    <row r="355" spans="3:6">
      <c r="C355" s="29"/>
      <c r="D355" s="29"/>
      <c r="E355" s="29"/>
      <c r="F355" s="29"/>
    </row>
    <row r="356" spans="3:6">
      <c r="C356" s="29"/>
      <c r="D356" s="29"/>
      <c r="E356" s="29"/>
      <c r="F356" s="29"/>
    </row>
    <row r="357" spans="3:6">
      <c r="C357" s="29"/>
      <c r="D357" s="29"/>
      <c r="E357" s="29"/>
      <c r="F357" s="29"/>
    </row>
    <row r="358" spans="3:6">
      <c r="C358" s="29"/>
      <c r="D358" s="29"/>
      <c r="E358" s="29"/>
      <c r="F358" s="29"/>
    </row>
    <row r="359" spans="3:6">
      <c r="C359" s="29"/>
      <c r="D359" s="29"/>
      <c r="E359" s="29"/>
      <c r="F359" s="29"/>
    </row>
    <row r="360" spans="3:6">
      <c r="C360" s="29"/>
      <c r="D360" s="29"/>
      <c r="E360" s="29"/>
      <c r="F360" s="29"/>
    </row>
    <row r="361" spans="3:6">
      <c r="C361" s="29"/>
      <c r="D361" s="29"/>
      <c r="E361" s="29"/>
      <c r="F361" s="29"/>
    </row>
    <row r="362" spans="3:6">
      <c r="C362" s="29"/>
      <c r="D362" s="29"/>
      <c r="E362" s="29"/>
      <c r="F362" s="29"/>
    </row>
    <row r="363" spans="3:6">
      <c r="C363" s="29"/>
      <c r="D363" s="29"/>
      <c r="E363" s="29"/>
      <c r="F363" s="29"/>
    </row>
    <row r="364" spans="3:6">
      <c r="C364" s="29"/>
      <c r="D364" s="29"/>
      <c r="E364" s="29"/>
      <c r="F364" s="29"/>
    </row>
    <row r="365" spans="3:6">
      <c r="C365" s="29"/>
      <c r="D365" s="29"/>
      <c r="E365" s="29"/>
      <c r="F365" s="29"/>
    </row>
    <row r="366" spans="3:6">
      <c r="C366" s="29"/>
      <c r="D366" s="29"/>
      <c r="E366" s="29"/>
      <c r="F366" s="29"/>
    </row>
    <row r="367" spans="3:6">
      <c r="C367" s="29"/>
      <c r="D367" s="29"/>
      <c r="E367" s="29"/>
      <c r="F367" s="29"/>
    </row>
    <row r="368" spans="3:6">
      <c r="C368" s="29"/>
      <c r="D368" s="29"/>
      <c r="E368" s="29"/>
      <c r="F368" s="29"/>
    </row>
    <row r="369" spans="3:6">
      <c r="C369" s="29"/>
      <c r="D369" s="29"/>
      <c r="E369" s="29"/>
      <c r="F369" s="29"/>
    </row>
    <row r="370" spans="3:6">
      <c r="C370" s="29"/>
      <c r="D370" s="29"/>
      <c r="E370" s="29"/>
      <c r="F370" s="29"/>
    </row>
    <row r="371" spans="3:6">
      <c r="C371" s="29"/>
      <c r="D371" s="29"/>
      <c r="E371" s="29"/>
      <c r="F371" s="29"/>
    </row>
    <row r="372" spans="3:6">
      <c r="C372" s="29"/>
      <c r="D372" s="29"/>
      <c r="E372" s="29"/>
      <c r="F372" s="29"/>
    </row>
    <row r="373" spans="3:6">
      <c r="C373" s="29"/>
      <c r="D373" s="29"/>
      <c r="E373" s="29"/>
      <c r="F373" s="29"/>
    </row>
    <row r="374" spans="3:6">
      <c r="C374" s="29"/>
      <c r="D374" s="29"/>
      <c r="E374" s="29"/>
      <c r="F374" s="29"/>
    </row>
    <row r="375" spans="3:6">
      <c r="C375" s="29"/>
      <c r="D375" s="29"/>
      <c r="E375" s="29"/>
      <c r="F375" s="29"/>
    </row>
    <row r="376" spans="3:6">
      <c r="C376" s="29"/>
      <c r="D376" s="29"/>
      <c r="E376" s="29"/>
      <c r="F376" s="29"/>
    </row>
    <row r="377" spans="3:6">
      <c r="C377" s="29"/>
      <c r="D377" s="29"/>
      <c r="E377" s="29"/>
      <c r="F377" s="29"/>
    </row>
    <row r="378" spans="3:6">
      <c r="C378" s="29"/>
      <c r="D378" s="29"/>
      <c r="E378" s="29"/>
      <c r="F378" s="29"/>
    </row>
    <row r="379" spans="3:6">
      <c r="C379" s="29"/>
      <c r="D379" s="29"/>
      <c r="E379" s="29"/>
      <c r="F379" s="29"/>
    </row>
    <row r="380" spans="3:6">
      <c r="C380" s="29"/>
      <c r="D380" s="29"/>
      <c r="E380" s="29"/>
      <c r="F380" s="29"/>
    </row>
    <row r="381" spans="3:6">
      <c r="C381" s="29"/>
      <c r="D381" s="29"/>
      <c r="E381" s="29"/>
      <c r="F381" s="29"/>
    </row>
    <row r="382" spans="3:6">
      <c r="C382" s="29"/>
      <c r="D382" s="29"/>
      <c r="E382" s="29"/>
      <c r="F382" s="29"/>
    </row>
    <row r="383" spans="3:6">
      <c r="C383" s="29"/>
      <c r="D383" s="29"/>
      <c r="E383" s="29"/>
      <c r="F383" s="29"/>
    </row>
    <row r="384" spans="3:6">
      <c r="C384" s="29"/>
      <c r="D384" s="29"/>
      <c r="E384" s="29"/>
      <c r="F384" s="29"/>
    </row>
    <row r="385" spans="3:6">
      <c r="C385" s="29"/>
      <c r="D385" s="29"/>
      <c r="E385" s="29"/>
      <c r="F385" s="29"/>
    </row>
    <row r="386" spans="3:6">
      <c r="C386" s="29"/>
      <c r="D386" s="29"/>
      <c r="E386" s="29"/>
      <c r="F386" s="29"/>
    </row>
    <row r="387" spans="3:6">
      <c r="C387" s="29"/>
      <c r="D387" s="29"/>
      <c r="E387" s="29"/>
      <c r="F387" s="29"/>
    </row>
    <row r="388" spans="3:6">
      <c r="C388" s="29"/>
      <c r="D388" s="29"/>
      <c r="E388" s="29"/>
      <c r="F388" s="29"/>
    </row>
    <row r="389" spans="3:6">
      <c r="C389" s="29"/>
      <c r="D389" s="29"/>
      <c r="E389" s="29"/>
      <c r="F389" s="29"/>
    </row>
    <row r="390" spans="3:6">
      <c r="C390" s="29"/>
      <c r="D390" s="29"/>
      <c r="E390" s="29"/>
      <c r="F390" s="29"/>
    </row>
    <row r="391" spans="3:6">
      <c r="C391" s="29"/>
      <c r="D391" s="29"/>
      <c r="E391" s="29"/>
      <c r="F391" s="29"/>
    </row>
    <row r="392" spans="3:6">
      <c r="C392" s="29"/>
      <c r="D392" s="29"/>
      <c r="E392" s="29"/>
      <c r="F392" s="29"/>
    </row>
    <row r="393" spans="3:6">
      <c r="C393" s="29"/>
      <c r="D393" s="29"/>
      <c r="E393" s="29"/>
      <c r="F393" s="29"/>
    </row>
    <row r="394" spans="3:6">
      <c r="C394" s="29"/>
      <c r="D394" s="29"/>
      <c r="E394" s="29"/>
      <c r="F394" s="29"/>
    </row>
    <row r="395" spans="3:6">
      <c r="C395" s="29"/>
      <c r="D395" s="29"/>
      <c r="E395" s="29"/>
      <c r="F395" s="29"/>
    </row>
    <row r="396" spans="3:6">
      <c r="C396" s="29"/>
      <c r="D396" s="29"/>
      <c r="E396" s="29"/>
      <c r="F396" s="29"/>
    </row>
    <row r="397" spans="3:6">
      <c r="C397" s="29"/>
      <c r="D397" s="29"/>
      <c r="E397" s="29"/>
      <c r="F397" s="29"/>
    </row>
    <row r="398" spans="3:6">
      <c r="C398" s="29"/>
      <c r="D398" s="29"/>
      <c r="E398" s="29"/>
      <c r="F398" s="29"/>
    </row>
    <row r="399" spans="3:6">
      <c r="C399" s="29"/>
      <c r="D399" s="29"/>
      <c r="E399" s="29"/>
      <c r="F399" s="29"/>
    </row>
    <row r="400" spans="3:6">
      <c r="C400" s="29"/>
      <c r="D400" s="29"/>
      <c r="E400" s="29"/>
      <c r="F400" s="29"/>
    </row>
    <row r="401" spans="3:6">
      <c r="C401" s="29"/>
      <c r="D401" s="29"/>
      <c r="E401" s="29"/>
      <c r="F401" s="29"/>
    </row>
    <row r="402" spans="3:6">
      <c r="C402" s="29"/>
      <c r="D402" s="29"/>
      <c r="E402" s="29"/>
      <c r="F402" s="29"/>
    </row>
    <row r="403" spans="3:6">
      <c r="C403" s="29"/>
      <c r="D403" s="29"/>
      <c r="E403" s="29"/>
      <c r="F403" s="29"/>
    </row>
    <row r="404" spans="3:6">
      <c r="C404" s="29"/>
      <c r="D404" s="29"/>
      <c r="E404" s="29"/>
      <c r="F404" s="29"/>
    </row>
    <row r="405" spans="3:6">
      <c r="C405" s="29"/>
      <c r="D405" s="29"/>
      <c r="E405" s="29"/>
      <c r="F405" s="29"/>
    </row>
    <row r="406" spans="3:6">
      <c r="C406" s="29"/>
      <c r="D406" s="29"/>
      <c r="E406" s="29"/>
      <c r="F406" s="29"/>
    </row>
    <row r="407" spans="3:6">
      <c r="C407" s="29"/>
      <c r="D407" s="29"/>
      <c r="E407" s="29"/>
      <c r="F407" s="29"/>
    </row>
    <row r="408" spans="3:6">
      <c r="C408" s="29"/>
      <c r="D408" s="29"/>
      <c r="E408" s="29"/>
      <c r="F408" s="29"/>
    </row>
    <row r="409" spans="3:6">
      <c r="C409" s="29"/>
      <c r="D409" s="29"/>
      <c r="E409" s="29"/>
      <c r="F409" s="29"/>
    </row>
    <row r="410" spans="3:6">
      <c r="C410" s="29"/>
      <c r="D410" s="29"/>
      <c r="E410" s="29"/>
      <c r="F410" s="29"/>
    </row>
    <row r="411" spans="3:6">
      <c r="C411" s="29"/>
      <c r="D411" s="29"/>
      <c r="E411" s="29"/>
      <c r="F411" s="29"/>
    </row>
    <row r="412" spans="3:6">
      <c r="C412" s="29"/>
      <c r="D412" s="29"/>
      <c r="E412" s="29"/>
      <c r="F412" s="29"/>
    </row>
    <row r="413" spans="3:6">
      <c r="C413" s="29"/>
      <c r="D413" s="29"/>
      <c r="E413" s="29"/>
      <c r="F413" s="29"/>
    </row>
    <row r="414" spans="3:6">
      <c r="C414" s="29"/>
      <c r="D414" s="29"/>
      <c r="E414" s="29"/>
      <c r="F414" s="29"/>
    </row>
    <row r="415" spans="3:6">
      <c r="C415" s="29"/>
      <c r="D415" s="29"/>
      <c r="E415" s="29"/>
      <c r="F415" s="29"/>
    </row>
    <row r="416" spans="3:6">
      <c r="C416" s="29"/>
      <c r="D416" s="29"/>
      <c r="E416" s="29"/>
      <c r="F416" s="29"/>
    </row>
    <row r="417" spans="3:6">
      <c r="C417" s="29"/>
      <c r="D417" s="29"/>
      <c r="E417" s="29"/>
      <c r="F417" s="29"/>
    </row>
    <row r="418" spans="3:6">
      <c r="C418" s="29"/>
      <c r="D418" s="29"/>
      <c r="E418" s="29"/>
      <c r="F418" s="29"/>
    </row>
    <row r="419" spans="3:6">
      <c r="C419" s="29"/>
      <c r="D419" s="29"/>
      <c r="E419" s="29"/>
      <c r="F419" s="29"/>
    </row>
    <row r="420" spans="3:6">
      <c r="C420" s="29"/>
      <c r="D420" s="29"/>
      <c r="E420" s="29"/>
      <c r="F420" s="29"/>
    </row>
    <row r="421" spans="3:6">
      <c r="C421" s="29"/>
      <c r="D421" s="29"/>
      <c r="E421" s="29"/>
      <c r="F421" s="29"/>
    </row>
    <row r="422" spans="3:6">
      <c r="C422" s="29"/>
      <c r="D422" s="29"/>
      <c r="E422" s="29"/>
      <c r="F422" s="29"/>
    </row>
    <row r="423" spans="3:6">
      <c r="C423" s="29"/>
      <c r="D423" s="29"/>
      <c r="E423" s="29"/>
      <c r="F423" s="29"/>
    </row>
    <row r="424" spans="3:6">
      <c r="C424" s="29"/>
      <c r="D424" s="29"/>
      <c r="E424" s="29"/>
      <c r="F424" s="29"/>
    </row>
    <row r="425" spans="3:6">
      <c r="C425" s="29"/>
      <c r="D425" s="29"/>
      <c r="E425" s="29"/>
      <c r="F425" s="29"/>
    </row>
    <row r="426" spans="3:6">
      <c r="C426" s="29"/>
      <c r="D426" s="29"/>
      <c r="E426" s="29"/>
      <c r="F426" s="29"/>
    </row>
    <row r="427" spans="3:6">
      <c r="C427" s="29"/>
      <c r="D427" s="29"/>
      <c r="E427" s="29"/>
      <c r="F427" s="29"/>
    </row>
    <row r="428" spans="3:6">
      <c r="C428" s="29"/>
      <c r="D428" s="29"/>
      <c r="E428" s="29"/>
      <c r="F428" s="29"/>
    </row>
    <row r="429" spans="3:6">
      <c r="C429" s="29"/>
      <c r="D429" s="29"/>
      <c r="E429" s="29"/>
      <c r="F429" s="29"/>
    </row>
    <row r="430" spans="3:6">
      <c r="C430" s="29"/>
      <c r="D430" s="29"/>
      <c r="E430" s="29"/>
      <c r="F430" s="29"/>
    </row>
    <row r="431" spans="3:6">
      <c r="C431" s="29"/>
      <c r="D431" s="29"/>
      <c r="E431" s="29"/>
      <c r="F431" s="29"/>
    </row>
    <row r="432" spans="3:6">
      <c r="C432" s="29"/>
      <c r="D432" s="29"/>
      <c r="E432" s="29"/>
      <c r="F432" s="29"/>
    </row>
    <row r="433" spans="3:6">
      <c r="C433" s="29"/>
      <c r="D433" s="29"/>
      <c r="E433" s="29"/>
      <c r="F433" s="29"/>
    </row>
    <row r="434" spans="3:6">
      <c r="C434" s="29"/>
      <c r="D434" s="29"/>
      <c r="E434" s="29"/>
      <c r="F434" s="29"/>
    </row>
    <row r="435" spans="3:6">
      <c r="C435" s="29"/>
      <c r="D435" s="29"/>
      <c r="E435" s="29"/>
      <c r="F435" s="29"/>
    </row>
    <row r="436" spans="3:6">
      <c r="C436" s="29"/>
      <c r="D436" s="29"/>
      <c r="E436" s="29"/>
      <c r="F436" s="29"/>
    </row>
    <row r="437" spans="3:6">
      <c r="C437" s="29"/>
      <c r="D437" s="29"/>
      <c r="E437" s="29"/>
      <c r="F437" s="29"/>
    </row>
    <row r="438" spans="3:6">
      <c r="C438" s="29"/>
      <c r="D438" s="29"/>
      <c r="E438" s="29"/>
      <c r="F438" s="29"/>
    </row>
    <row r="439" spans="3:6">
      <c r="C439" s="29"/>
      <c r="D439" s="29"/>
      <c r="E439" s="29"/>
      <c r="F439" s="29"/>
    </row>
    <row r="440" spans="3:6">
      <c r="C440" s="29"/>
      <c r="D440" s="29"/>
      <c r="E440" s="29"/>
      <c r="F440" s="29"/>
    </row>
    <row r="441" spans="3:6">
      <c r="C441" s="29"/>
      <c r="D441" s="29"/>
      <c r="E441" s="29"/>
      <c r="F441" s="29"/>
    </row>
    <row r="442" spans="3:6">
      <c r="C442" s="29"/>
      <c r="D442" s="29"/>
      <c r="E442" s="29"/>
      <c r="F442" s="29"/>
    </row>
    <row r="443" spans="3:6">
      <c r="C443" s="29"/>
      <c r="D443" s="29"/>
      <c r="E443" s="29"/>
      <c r="F443" s="29"/>
    </row>
    <row r="444" spans="3:6">
      <c r="C444" s="29"/>
      <c r="D444" s="29"/>
      <c r="E444" s="29"/>
      <c r="F444" s="29"/>
    </row>
    <row r="445" spans="3:6">
      <c r="C445" s="29"/>
      <c r="D445" s="29"/>
      <c r="E445" s="29"/>
      <c r="F445" s="29"/>
    </row>
    <row r="446" spans="3:6">
      <c r="C446" s="29"/>
      <c r="D446" s="29"/>
      <c r="E446" s="29"/>
      <c r="F446" s="29"/>
    </row>
    <row r="447" spans="3:6">
      <c r="C447" s="29"/>
      <c r="D447" s="29"/>
      <c r="E447" s="29"/>
      <c r="F447" s="29"/>
    </row>
    <row r="448" spans="3:6">
      <c r="C448" s="29"/>
      <c r="D448" s="29"/>
      <c r="E448" s="29"/>
      <c r="F448" s="29"/>
    </row>
    <row r="449" spans="3:6">
      <c r="C449" s="29"/>
      <c r="D449" s="29"/>
      <c r="E449" s="29"/>
      <c r="F449" s="29"/>
    </row>
    <row r="450" spans="3:6">
      <c r="C450" s="29"/>
      <c r="D450" s="29"/>
      <c r="E450" s="29"/>
      <c r="F450" s="29"/>
    </row>
    <row r="451" spans="3:6">
      <c r="C451" s="29"/>
      <c r="D451" s="29"/>
      <c r="E451" s="29"/>
      <c r="F451" s="29"/>
    </row>
    <row r="452" spans="3:6">
      <c r="C452" s="29"/>
      <c r="D452" s="29"/>
      <c r="E452" s="29"/>
      <c r="F452" s="29"/>
    </row>
    <row r="453" spans="3:6">
      <c r="C453" s="29"/>
      <c r="D453" s="29"/>
      <c r="E453" s="29"/>
      <c r="F453" s="29"/>
    </row>
    <row r="454" spans="3:6">
      <c r="C454" s="29"/>
      <c r="D454" s="29"/>
      <c r="E454" s="29"/>
      <c r="F454" s="29"/>
    </row>
    <row r="455" spans="3:6">
      <c r="C455" s="29"/>
      <c r="D455" s="29"/>
      <c r="E455" s="29"/>
      <c r="F455" s="29"/>
    </row>
    <row r="456" spans="3:6">
      <c r="C456" s="29"/>
      <c r="D456" s="29"/>
      <c r="E456" s="29"/>
      <c r="F456" s="29"/>
    </row>
    <row r="457" spans="3:6">
      <c r="C457" s="29"/>
      <c r="D457" s="29"/>
      <c r="E457" s="29"/>
      <c r="F457" s="29"/>
    </row>
    <row r="458" spans="3:6">
      <c r="C458" s="29"/>
      <c r="D458" s="29"/>
      <c r="E458" s="29"/>
      <c r="F458" s="29"/>
    </row>
    <row r="459" spans="3:6">
      <c r="C459" s="29"/>
      <c r="D459" s="29"/>
      <c r="E459" s="29"/>
      <c r="F459" s="29"/>
    </row>
    <row r="460" spans="3:6">
      <c r="C460" s="29"/>
      <c r="D460" s="29"/>
      <c r="E460" s="29"/>
      <c r="F460" s="29"/>
    </row>
    <row r="461" spans="3:6">
      <c r="C461" s="29"/>
      <c r="D461" s="29"/>
      <c r="E461" s="29"/>
      <c r="F461" s="29"/>
    </row>
    <row r="462" spans="3:6">
      <c r="C462" s="29"/>
      <c r="D462" s="29"/>
      <c r="E462" s="29"/>
      <c r="F462" s="29"/>
    </row>
    <row r="463" spans="3:6">
      <c r="C463" s="29"/>
      <c r="D463" s="29"/>
      <c r="E463" s="29"/>
      <c r="F463" s="29"/>
    </row>
    <row r="464" spans="3:6">
      <c r="C464" s="29"/>
      <c r="D464" s="29"/>
      <c r="E464" s="29"/>
      <c r="F464" s="29"/>
    </row>
    <row r="465" spans="3:6">
      <c r="C465" s="29"/>
      <c r="D465" s="29"/>
      <c r="E465" s="29"/>
      <c r="F465" s="29"/>
    </row>
    <row r="466" spans="3:6">
      <c r="C466" s="29"/>
      <c r="D466" s="29"/>
      <c r="E466" s="29"/>
      <c r="F466" s="29"/>
    </row>
    <row r="467" spans="3:6">
      <c r="C467" s="29"/>
      <c r="D467" s="29"/>
      <c r="E467" s="29"/>
      <c r="F467" s="29"/>
    </row>
    <row r="468" spans="3:6">
      <c r="C468" s="29"/>
      <c r="D468" s="29"/>
      <c r="E468" s="29"/>
      <c r="F468" s="29"/>
    </row>
    <row r="469" spans="3:6">
      <c r="C469" s="29"/>
      <c r="D469" s="29"/>
      <c r="E469" s="29"/>
      <c r="F469" s="29"/>
    </row>
    <row r="470" spans="3:6">
      <c r="C470" s="29"/>
      <c r="D470" s="29"/>
      <c r="E470" s="29"/>
      <c r="F470" s="29"/>
    </row>
    <row r="471" spans="3:6">
      <c r="C471" s="29"/>
      <c r="D471" s="29"/>
      <c r="E471" s="29"/>
      <c r="F471" s="29"/>
    </row>
    <row r="472" spans="3:6">
      <c r="C472" s="29"/>
      <c r="D472" s="29"/>
      <c r="E472" s="29"/>
      <c r="F472" s="29"/>
    </row>
    <row r="473" spans="3:6">
      <c r="C473" s="29"/>
      <c r="D473" s="29"/>
      <c r="E473" s="29"/>
      <c r="F473" s="29"/>
    </row>
    <row r="474" spans="3:6">
      <c r="C474" s="29"/>
      <c r="D474" s="29"/>
      <c r="E474" s="29"/>
      <c r="F474" s="29"/>
    </row>
    <row r="475" spans="3:6">
      <c r="C475" s="29"/>
      <c r="D475" s="29"/>
      <c r="E475" s="29"/>
      <c r="F475" s="29"/>
    </row>
    <row r="476" spans="3:6">
      <c r="C476" s="29"/>
      <c r="D476" s="29"/>
      <c r="E476" s="29"/>
      <c r="F476" s="29"/>
    </row>
    <row r="477" spans="3:6">
      <c r="C477" s="29"/>
      <c r="D477" s="29"/>
      <c r="E477" s="29"/>
      <c r="F477" s="29"/>
    </row>
    <row r="478" spans="3:6">
      <c r="C478" s="29"/>
      <c r="D478" s="29"/>
      <c r="E478" s="29"/>
      <c r="F478" s="29"/>
    </row>
    <row r="479" spans="3:6">
      <c r="C479" s="29"/>
      <c r="D479" s="29"/>
      <c r="E479" s="29"/>
      <c r="F479" s="29"/>
    </row>
    <row r="480" spans="3:6">
      <c r="C480" s="29"/>
      <c r="D480" s="29"/>
      <c r="E480" s="29"/>
      <c r="F480" s="29"/>
    </row>
    <row r="481" spans="3:6">
      <c r="C481" s="29"/>
      <c r="D481" s="29"/>
      <c r="E481" s="29"/>
      <c r="F481" s="29"/>
    </row>
    <row r="482" spans="3:6">
      <c r="C482" s="29"/>
      <c r="D482" s="29"/>
      <c r="E482" s="29"/>
      <c r="F482" s="29"/>
    </row>
    <row r="483" spans="3:6">
      <c r="C483" s="29"/>
      <c r="D483" s="29"/>
      <c r="E483" s="29"/>
      <c r="F483" s="29"/>
    </row>
    <row r="484" spans="3:6">
      <c r="C484" s="29"/>
      <c r="D484" s="29"/>
      <c r="E484" s="29"/>
      <c r="F484" s="29"/>
    </row>
    <row r="485" spans="3:6">
      <c r="C485" s="29"/>
      <c r="D485" s="29"/>
      <c r="E485" s="29"/>
      <c r="F485" s="29"/>
    </row>
    <row r="486" spans="3:6">
      <c r="C486" s="29"/>
      <c r="D486" s="29"/>
      <c r="E486" s="29"/>
      <c r="F486" s="29"/>
    </row>
    <row r="487" spans="3:6">
      <c r="C487" s="29"/>
      <c r="D487" s="29"/>
      <c r="E487" s="29"/>
      <c r="F487" s="29"/>
    </row>
    <row r="488" spans="3:6">
      <c r="C488" s="29"/>
      <c r="D488" s="29"/>
      <c r="E488" s="29"/>
      <c r="F488" s="29"/>
    </row>
    <row r="489" spans="3:6">
      <c r="C489" s="29"/>
      <c r="D489" s="29"/>
      <c r="E489" s="29"/>
      <c r="F489" s="29"/>
    </row>
    <row r="490" spans="3:6">
      <c r="C490" s="29"/>
      <c r="D490" s="29"/>
      <c r="E490" s="29"/>
      <c r="F490" s="29"/>
    </row>
    <row r="491" spans="3:6">
      <c r="C491" s="29"/>
      <c r="D491" s="29"/>
      <c r="E491" s="29"/>
      <c r="F491" s="29"/>
    </row>
    <row r="492" spans="3:6">
      <c r="C492" s="29"/>
      <c r="D492" s="29"/>
      <c r="E492" s="29"/>
      <c r="F492" s="29"/>
    </row>
    <row r="493" spans="3:6">
      <c r="C493" s="29"/>
      <c r="D493" s="29"/>
      <c r="E493" s="29"/>
      <c r="F493" s="29"/>
    </row>
    <row r="494" spans="3:6">
      <c r="C494" s="29"/>
      <c r="D494" s="29"/>
      <c r="E494" s="29"/>
      <c r="F494" s="29"/>
    </row>
    <row r="495" spans="3:6">
      <c r="C495" s="29"/>
      <c r="D495" s="29"/>
      <c r="E495" s="29"/>
      <c r="F495" s="29"/>
    </row>
    <row r="496" spans="3:6">
      <c r="C496" s="29"/>
      <c r="D496" s="29"/>
      <c r="E496" s="29"/>
      <c r="F496" s="29"/>
    </row>
    <row r="497" spans="3:6">
      <c r="C497" s="29"/>
      <c r="D497" s="29"/>
      <c r="E497" s="29"/>
      <c r="F497" s="29"/>
    </row>
    <row r="498" spans="3:6">
      <c r="C498" s="29"/>
      <c r="D498" s="29"/>
      <c r="E498" s="29"/>
      <c r="F498" s="29"/>
    </row>
    <row r="499" spans="3:6">
      <c r="C499" s="29"/>
      <c r="D499" s="29"/>
      <c r="E499" s="29"/>
      <c r="F499" s="29"/>
    </row>
    <row r="500" spans="3:6">
      <c r="C500" s="29"/>
      <c r="D500" s="29"/>
      <c r="E500" s="29"/>
      <c r="F500" s="29"/>
    </row>
    <row r="501" spans="3:6">
      <c r="C501" s="29"/>
      <c r="D501" s="29"/>
      <c r="E501" s="29"/>
      <c r="F501" s="29"/>
    </row>
    <row r="502" spans="3:6">
      <c r="C502" s="29"/>
      <c r="D502" s="29"/>
      <c r="E502" s="29"/>
      <c r="F502" s="29"/>
    </row>
    <row r="503" spans="3:6">
      <c r="C503" s="29"/>
      <c r="D503" s="29"/>
      <c r="E503" s="29"/>
      <c r="F503" s="29"/>
    </row>
    <row r="504" spans="3:6">
      <c r="C504" s="29"/>
      <c r="D504" s="29"/>
      <c r="E504" s="29"/>
      <c r="F504" s="29"/>
    </row>
    <row r="505" spans="3:6">
      <c r="C505" s="29"/>
      <c r="D505" s="29"/>
      <c r="E505" s="29"/>
      <c r="F505" s="29"/>
    </row>
    <row r="506" spans="3:6">
      <c r="C506" s="29"/>
      <c r="D506" s="29"/>
      <c r="E506" s="29"/>
      <c r="F506" s="29"/>
    </row>
    <row r="507" spans="3:6">
      <c r="C507" s="29"/>
      <c r="D507" s="29"/>
      <c r="E507" s="29"/>
      <c r="F507" s="29"/>
    </row>
    <row r="508" spans="3:6">
      <c r="C508" s="29"/>
      <c r="D508" s="29"/>
      <c r="E508" s="29"/>
      <c r="F508" s="29"/>
    </row>
    <row r="509" spans="3:6">
      <c r="C509" s="29"/>
      <c r="D509" s="29"/>
      <c r="E509" s="29"/>
      <c r="F509" s="29"/>
    </row>
    <row r="510" spans="3:6">
      <c r="C510" s="29"/>
      <c r="D510" s="29"/>
      <c r="E510" s="29"/>
      <c r="F510" s="29"/>
    </row>
    <row r="511" spans="3:6">
      <c r="C511" s="29"/>
      <c r="D511" s="29"/>
      <c r="E511" s="29"/>
      <c r="F511" s="29"/>
    </row>
    <row r="512" spans="3:6">
      <c r="C512" s="29"/>
      <c r="D512" s="29"/>
      <c r="E512" s="29"/>
      <c r="F512" s="29"/>
    </row>
    <row r="513" spans="3:6">
      <c r="C513" s="29"/>
      <c r="D513" s="29"/>
      <c r="E513" s="29"/>
      <c r="F513" s="29"/>
    </row>
    <row r="514" spans="3:6">
      <c r="C514" s="29"/>
      <c r="D514" s="29"/>
      <c r="E514" s="29"/>
      <c r="F514" s="29"/>
    </row>
    <row r="515" spans="3:6">
      <c r="C515" s="29"/>
      <c r="D515" s="29"/>
      <c r="E515" s="29"/>
      <c r="F515" s="29"/>
    </row>
    <row r="516" spans="3:6">
      <c r="C516" s="29"/>
      <c r="D516" s="29"/>
      <c r="E516" s="29"/>
      <c r="F516" s="29"/>
    </row>
    <row r="517" spans="3:6">
      <c r="C517" s="29"/>
      <c r="D517" s="29"/>
      <c r="E517" s="29"/>
      <c r="F517" s="29"/>
    </row>
    <row r="518" spans="3:6">
      <c r="C518" s="29"/>
      <c r="D518" s="29"/>
      <c r="E518" s="29"/>
      <c r="F518" s="29"/>
    </row>
    <row r="519" spans="3:6">
      <c r="C519" s="29"/>
      <c r="D519" s="29"/>
      <c r="E519" s="29"/>
      <c r="F519" s="29"/>
    </row>
    <row r="520" spans="3:6">
      <c r="C520" s="29"/>
      <c r="D520" s="29"/>
      <c r="E520" s="29"/>
      <c r="F520" s="29"/>
    </row>
    <row r="521" spans="3:6">
      <c r="C521" s="29"/>
      <c r="D521" s="29"/>
      <c r="E521" s="29"/>
      <c r="F521" s="29"/>
    </row>
    <row r="522" spans="3:6">
      <c r="C522" s="29"/>
      <c r="D522" s="29"/>
      <c r="E522" s="29"/>
      <c r="F522" s="29"/>
    </row>
    <row r="523" spans="3:6">
      <c r="C523" s="29"/>
      <c r="D523" s="29"/>
      <c r="E523" s="29"/>
      <c r="F523" s="29"/>
    </row>
    <row r="524" spans="3:6">
      <c r="C524" s="29"/>
      <c r="D524" s="29"/>
      <c r="E524" s="29"/>
      <c r="F524" s="29"/>
    </row>
    <row r="525" spans="3:6">
      <c r="C525" s="29"/>
      <c r="D525" s="29"/>
      <c r="E525" s="29"/>
      <c r="F525" s="29"/>
    </row>
    <row r="526" spans="3:6">
      <c r="C526" s="29"/>
      <c r="D526" s="29"/>
      <c r="E526" s="29"/>
      <c r="F526" s="29"/>
    </row>
    <row r="527" spans="3:6">
      <c r="C527" s="29"/>
      <c r="D527" s="29"/>
      <c r="E527" s="29"/>
      <c r="F527" s="29"/>
    </row>
    <row r="528" spans="3:6">
      <c r="C528" s="29"/>
      <c r="D528" s="29"/>
      <c r="E528" s="29"/>
      <c r="F528" s="29"/>
    </row>
    <row r="529" spans="3:6">
      <c r="C529" s="29"/>
      <c r="D529" s="29"/>
      <c r="E529" s="29"/>
      <c r="F529" s="29"/>
    </row>
    <row r="530" spans="3:6">
      <c r="C530" s="29"/>
      <c r="D530" s="29"/>
      <c r="E530" s="29"/>
      <c r="F530" s="29"/>
    </row>
    <row r="531" spans="3:6">
      <c r="C531" s="29"/>
      <c r="D531" s="29"/>
      <c r="E531" s="29"/>
      <c r="F531" s="29"/>
    </row>
    <row r="532" spans="3:6">
      <c r="C532" s="29"/>
      <c r="D532" s="29"/>
      <c r="E532" s="29"/>
      <c r="F532" s="29"/>
    </row>
    <row r="533" spans="3:6">
      <c r="C533" s="29"/>
      <c r="D533" s="29"/>
      <c r="E533" s="29"/>
      <c r="F533" s="29"/>
    </row>
    <row r="534" spans="3:6">
      <c r="C534" s="29"/>
      <c r="D534" s="29"/>
      <c r="E534" s="29"/>
      <c r="F534" s="29"/>
    </row>
    <row r="535" spans="3:6">
      <c r="C535" s="29"/>
      <c r="D535" s="29"/>
      <c r="E535" s="29"/>
      <c r="F535" s="29"/>
    </row>
    <row r="536" spans="3:6">
      <c r="C536" s="29"/>
      <c r="D536" s="29"/>
      <c r="E536" s="29"/>
      <c r="F536" s="29"/>
    </row>
    <row r="537" spans="3:6">
      <c r="C537" s="29"/>
      <c r="D537" s="29"/>
      <c r="E537" s="29"/>
      <c r="F537" s="29"/>
    </row>
    <row r="538" spans="3:6">
      <c r="C538" s="29"/>
      <c r="D538" s="29"/>
      <c r="E538" s="29"/>
      <c r="F538" s="29"/>
    </row>
    <row r="539" spans="3:6">
      <c r="C539" s="29"/>
      <c r="D539" s="29"/>
      <c r="E539" s="29"/>
      <c r="F539" s="29"/>
    </row>
    <row r="540" spans="3:6">
      <c r="C540" s="29"/>
      <c r="D540" s="29"/>
      <c r="E540" s="29"/>
      <c r="F540" s="29"/>
    </row>
    <row r="541" spans="3:6">
      <c r="C541" s="29"/>
      <c r="D541" s="29"/>
      <c r="E541" s="29"/>
      <c r="F541" s="29"/>
    </row>
    <row r="542" spans="3:6">
      <c r="C542" s="29"/>
      <c r="D542" s="29"/>
      <c r="E542" s="29"/>
      <c r="F542" s="29"/>
    </row>
    <row r="543" spans="3:6">
      <c r="C543" s="29"/>
      <c r="D543" s="29"/>
      <c r="E543" s="29"/>
      <c r="F543" s="29"/>
    </row>
    <row r="544" spans="3:6">
      <c r="C544" s="29"/>
      <c r="D544" s="29"/>
      <c r="E544" s="29"/>
      <c r="F544" s="29"/>
    </row>
    <row r="545" spans="3:6">
      <c r="C545" s="29"/>
      <c r="D545" s="29"/>
      <c r="E545" s="29"/>
      <c r="F545" s="29"/>
    </row>
    <row r="546" spans="3:6">
      <c r="C546" s="29"/>
      <c r="D546" s="29"/>
      <c r="E546" s="29"/>
      <c r="F546" s="29"/>
    </row>
    <row r="547" spans="3:6">
      <c r="C547" s="29"/>
      <c r="D547" s="29"/>
      <c r="E547" s="29"/>
      <c r="F547" s="29"/>
    </row>
    <row r="548" spans="3:6">
      <c r="C548" s="29"/>
      <c r="D548" s="29"/>
      <c r="E548" s="29"/>
      <c r="F548" s="29"/>
    </row>
    <row r="549" spans="3:6">
      <c r="C549" s="29"/>
      <c r="D549" s="29"/>
      <c r="E549" s="29"/>
      <c r="F549" s="29"/>
    </row>
    <row r="550" spans="3:6">
      <c r="C550" s="29"/>
      <c r="D550" s="29"/>
      <c r="E550" s="29"/>
      <c r="F550" s="29"/>
    </row>
    <row r="551" spans="3:6">
      <c r="C551" s="29"/>
      <c r="D551" s="29"/>
      <c r="E551" s="29"/>
      <c r="F551" s="29"/>
    </row>
    <row r="552" spans="3:6">
      <c r="C552" s="29"/>
      <c r="D552" s="29"/>
      <c r="E552" s="29"/>
      <c r="F552" s="29"/>
    </row>
    <row r="553" spans="3:6">
      <c r="C553" s="29"/>
      <c r="D553" s="29"/>
      <c r="E553" s="29"/>
      <c r="F553" s="29"/>
    </row>
    <row r="554" spans="3:6">
      <c r="C554" s="29"/>
      <c r="D554" s="29"/>
      <c r="E554" s="29"/>
      <c r="F554" s="29"/>
    </row>
    <row r="555" spans="3:6">
      <c r="C555" s="29"/>
      <c r="D555" s="29"/>
      <c r="E555" s="29"/>
      <c r="F555" s="29"/>
    </row>
    <row r="556" spans="3:6">
      <c r="C556" s="29"/>
      <c r="D556" s="29"/>
      <c r="E556" s="29"/>
      <c r="F556" s="29"/>
    </row>
    <row r="557" spans="3:6">
      <c r="C557" s="29"/>
      <c r="D557" s="29"/>
      <c r="E557" s="29"/>
      <c r="F557" s="29"/>
    </row>
    <row r="558" spans="3:6">
      <c r="C558" s="29"/>
      <c r="D558" s="29"/>
      <c r="E558" s="29"/>
      <c r="F558" s="29"/>
    </row>
    <row r="559" spans="3:6">
      <c r="C559" s="29"/>
      <c r="D559" s="29"/>
      <c r="E559" s="29"/>
      <c r="F559" s="29"/>
    </row>
    <row r="560" spans="3:6">
      <c r="C560" s="29"/>
      <c r="D560" s="29"/>
      <c r="E560" s="29"/>
      <c r="F560" s="29"/>
    </row>
    <row r="561" spans="3:6">
      <c r="C561" s="29"/>
      <c r="D561" s="29"/>
      <c r="E561" s="29"/>
      <c r="F561" s="29"/>
    </row>
    <row r="562" spans="3:6">
      <c r="C562" s="29"/>
      <c r="D562" s="29"/>
      <c r="E562" s="29"/>
      <c r="F562" s="29"/>
    </row>
    <row r="563" spans="3:6">
      <c r="C563" s="29"/>
      <c r="D563" s="29"/>
      <c r="E563" s="29"/>
      <c r="F563" s="29"/>
    </row>
    <row r="564" spans="3:6">
      <c r="C564" s="29"/>
      <c r="D564" s="29"/>
      <c r="E564" s="29"/>
      <c r="F564" s="29"/>
    </row>
    <row r="565" spans="3:6">
      <c r="C565" s="29"/>
      <c r="D565" s="29"/>
      <c r="E565" s="29"/>
      <c r="F565" s="29"/>
    </row>
    <row r="566" spans="3:6">
      <c r="C566" s="29"/>
      <c r="D566" s="29"/>
      <c r="E566" s="29"/>
      <c r="F566" s="29"/>
    </row>
    <row r="567" spans="3:6">
      <c r="C567" s="29"/>
      <c r="D567" s="29"/>
      <c r="E567" s="29"/>
      <c r="F567" s="29"/>
    </row>
    <row r="568" spans="3:6">
      <c r="C568" s="29"/>
      <c r="D568" s="29"/>
      <c r="E568" s="29"/>
      <c r="F568" s="29"/>
    </row>
    <row r="569" spans="3:6">
      <c r="C569" s="29"/>
      <c r="D569" s="29"/>
      <c r="E569" s="29"/>
      <c r="F569" s="29"/>
    </row>
    <row r="570" spans="3:6">
      <c r="C570" s="29"/>
      <c r="D570" s="29"/>
      <c r="E570" s="29"/>
      <c r="F570" s="29"/>
    </row>
    <row r="571" spans="3:6">
      <c r="C571" s="29"/>
      <c r="D571" s="29"/>
      <c r="E571" s="29"/>
      <c r="F571" s="29"/>
    </row>
    <row r="572" spans="3:6">
      <c r="C572" s="29"/>
      <c r="D572" s="29"/>
      <c r="E572" s="29"/>
      <c r="F572" s="29"/>
    </row>
    <row r="573" spans="3:6">
      <c r="C573" s="29"/>
      <c r="D573" s="29"/>
      <c r="E573" s="29"/>
      <c r="F573" s="29"/>
    </row>
    <row r="574" spans="3:6">
      <c r="C574" s="29"/>
      <c r="D574" s="29"/>
      <c r="E574" s="29"/>
      <c r="F574" s="29"/>
    </row>
    <row r="575" spans="3:6">
      <c r="C575" s="29"/>
      <c r="D575" s="29"/>
      <c r="E575" s="29"/>
      <c r="F575" s="29"/>
    </row>
    <row r="576" spans="3:6">
      <c r="C576" s="29"/>
      <c r="D576" s="29"/>
      <c r="E576" s="29"/>
      <c r="F576" s="29"/>
    </row>
    <row r="577" spans="3:6">
      <c r="C577" s="29"/>
      <c r="D577" s="29"/>
      <c r="E577" s="29"/>
      <c r="F577" s="29"/>
    </row>
    <row r="578" spans="3:6">
      <c r="C578" s="29"/>
      <c r="D578" s="29"/>
      <c r="E578" s="29"/>
      <c r="F578" s="29"/>
    </row>
    <row r="579" spans="3:6">
      <c r="C579" s="29"/>
      <c r="D579" s="29"/>
      <c r="E579" s="29"/>
      <c r="F579" s="29"/>
    </row>
    <row r="580" spans="3:6">
      <c r="C580" s="29"/>
      <c r="D580" s="29"/>
      <c r="E580" s="29"/>
      <c r="F580" s="29"/>
    </row>
    <row r="581" spans="3:6">
      <c r="C581" s="29"/>
      <c r="D581" s="29"/>
      <c r="E581" s="29"/>
      <c r="F581" s="29"/>
    </row>
    <row r="582" spans="3:6">
      <c r="C582" s="29"/>
      <c r="D582" s="29"/>
      <c r="E582" s="29"/>
      <c r="F582" s="29"/>
    </row>
    <row r="583" spans="3:6">
      <c r="C583" s="29"/>
      <c r="D583" s="29"/>
      <c r="E583" s="29"/>
      <c r="F583" s="29"/>
    </row>
    <row r="584" spans="3:6">
      <c r="C584" s="29"/>
      <c r="D584" s="29"/>
      <c r="E584" s="29"/>
      <c r="F584" s="29"/>
    </row>
    <row r="585" spans="3:6">
      <c r="C585" s="29"/>
      <c r="D585" s="29"/>
      <c r="E585" s="29"/>
      <c r="F585" s="29"/>
    </row>
    <row r="586" spans="3:6">
      <c r="C586" s="29"/>
      <c r="D586" s="29"/>
      <c r="E586" s="29"/>
      <c r="F586" s="29"/>
    </row>
    <row r="587" spans="3:6">
      <c r="C587" s="29"/>
      <c r="D587" s="29"/>
      <c r="E587" s="29"/>
      <c r="F587" s="29"/>
    </row>
    <row r="588" spans="3:6">
      <c r="C588" s="29"/>
      <c r="D588" s="29"/>
      <c r="E588" s="29"/>
      <c r="F588" s="29"/>
    </row>
    <row r="589" spans="3:6">
      <c r="C589" s="29"/>
      <c r="D589" s="29"/>
      <c r="E589" s="29"/>
      <c r="F589" s="29"/>
    </row>
    <row r="590" spans="3:6">
      <c r="C590" s="29"/>
      <c r="D590" s="29"/>
      <c r="E590" s="29"/>
      <c r="F590" s="29"/>
    </row>
    <row r="591" spans="3:6">
      <c r="C591" s="29"/>
      <c r="D591" s="29"/>
      <c r="E591" s="29"/>
      <c r="F591" s="29"/>
    </row>
    <row r="592" spans="3:6">
      <c r="C592" s="29"/>
      <c r="D592" s="29"/>
      <c r="E592" s="29"/>
      <c r="F592" s="29"/>
    </row>
    <row r="593" spans="3:6">
      <c r="C593" s="29"/>
      <c r="D593" s="29"/>
      <c r="E593" s="29"/>
      <c r="F593" s="29"/>
    </row>
    <row r="594" spans="3:6">
      <c r="C594" s="29"/>
      <c r="D594" s="29"/>
      <c r="E594" s="29"/>
      <c r="F594" s="29"/>
    </row>
    <row r="595" spans="3:6">
      <c r="C595" s="29"/>
      <c r="D595" s="29"/>
      <c r="E595" s="29"/>
      <c r="F595" s="29"/>
    </row>
    <row r="596" spans="3:6">
      <c r="C596" s="29"/>
      <c r="D596" s="29"/>
      <c r="E596" s="29"/>
      <c r="F596" s="29"/>
    </row>
    <row r="597" spans="3:6">
      <c r="C597" s="29"/>
      <c r="D597" s="29"/>
      <c r="E597" s="29"/>
      <c r="F597" s="29"/>
    </row>
    <row r="598" spans="3:6">
      <c r="C598" s="29"/>
      <c r="D598" s="29"/>
      <c r="E598" s="29"/>
      <c r="F598" s="29"/>
    </row>
    <row r="599" spans="3:6">
      <c r="C599" s="29"/>
      <c r="D599" s="29"/>
      <c r="E599" s="29"/>
      <c r="F599" s="29"/>
    </row>
    <row r="600" spans="3:6">
      <c r="C600" s="29"/>
      <c r="D600" s="29"/>
      <c r="E600" s="29"/>
      <c r="F600" s="29"/>
    </row>
    <row r="601" spans="3:6">
      <c r="C601" s="29"/>
      <c r="D601" s="29"/>
      <c r="E601" s="29"/>
      <c r="F601" s="29"/>
    </row>
    <row r="602" spans="3:6">
      <c r="C602" s="29"/>
      <c r="D602" s="29"/>
      <c r="E602" s="29"/>
      <c r="F602" s="29"/>
    </row>
    <row r="603" spans="3:6">
      <c r="C603" s="29"/>
      <c r="D603" s="29"/>
      <c r="E603" s="29"/>
      <c r="F603" s="29"/>
    </row>
    <row r="604" spans="3:6">
      <c r="C604" s="29"/>
      <c r="D604" s="29"/>
      <c r="E604" s="29"/>
      <c r="F604" s="29"/>
    </row>
    <row r="605" spans="3:6">
      <c r="C605" s="29"/>
      <c r="D605" s="29"/>
      <c r="E605" s="29"/>
      <c r="F605" s="29"/>
    </row>
    <row r="606" spans="3:6">
      <c r="C606" s="29"/>
      <c r="D606" s="29"/>
      <c r="E606" s="29"/>
      <c r="F606" s="29"/>
    </row>
    <row r="607" spans="3:6">
      <c r="C607" s="29"/>
      <c r="D607" s="29"/>
      <c r="E607" s="29"/>
      <c r="F607" s="29"/>
    </row>
    <row r="608" spans="3:6">
      <c r="C608" s="29"/>
      <c r="D608" s="29"/>
      <c r="E608" s="29"/>
      <c r="F608" s="29"/>
    </row>
    <row r="609" spans="3:6">
      <c r="C609" s="29"/>
      <c r="D609" s="29"/>
      <c r="E609" s="29"/>
      <c r="F609" s="29"/>
    </row>
    <row r="610" spans="3:6">
      <c r="C610" s="29"/>
      <c r="D610" s="29"/>
      <c r="E610" s="29"/>
      <c r="F610" s="29"/>
    </row>
    <row r="611" spans="3:6">
      <c r="C611" s="29"/>
      <c r="D611" s="29"/>
      <c r="E611" s="29"/>
      <c r="F611" s="29"/>
    </row>
    <row r="612" spans="3:6">
      <c r="C612" s="29"/>
      <c r="D612" s="29"/>
      <c r="E612" s="29"/>
      <c r="F612" s="29"/>
    </row>
    <row r="613" spans="3:6">
      <c r="C613" s="29"/>
      <c r="D613" s="29"/>
      <c r="E613" s="29"/>
      <c r="F613" s="29"/>
    </row>
    <row r="614" spans="3:6">
      <c r="C614" s="29"/>
      <c r="D614" s="29"/>
      <c r="E614" s="29"/>
      <c r="F614" s="29"/>
    </row>
    <row r="615" spans="3:6">
      <c r="C615" s="29"/>
      <c r="D615" s="29"/>
      <c r="E615" s="29"/>
      <c r="F615" s="29"/>
    </row>
    <row r="616" spans="3:6">
      <c r="C616" s="29"/>
      <c r="D616" s="29"/>
      <c r="E616" s="29"/>
      <c r="F616" s="29"/>
    </row>
    <row r="617" spans="3:6">
      <c r="C617" s="29"/>
      <c r="D617" s="29"/>
      <c r="E617" s="29"/>
      <c r="F617" s="29"/>
    </row>
    <row r="618" spans="3:6">
      <c r="C618" s="29"/>
      <c r="D618" s="29"/>
      <c r="E618" s="29"/>
      <c r="F618" s="29"/>
    </row>
    <row r="619" spans="3:6">
      <c r="C619" s="29"/>
      <c r="D619" s="29"/>
      <c r="E619" s="29"/>
      <c r="F619" s="29"/>
    </row>
    <row r="620" spans="3:6">
      <c r="C620" s="29"/>
      <c r="D620" s="29"/>
      <c r="E620" s="29"/>
      <c r="F620" s="29"/>
    </row>
    <row r="621" spans="3:6">
      <c r="C621" s="29"/>
      <c r="D621" s="29"/>
      <c r="E621" s="29"/>
      <c r="F621" s="29"/>
    </row>
    <row r="622" spans="3:6">
      <c r="C622" s="29"/>
      <c r="D622" s="29"/>
      <c r="E622" s="29"/>
      <c r="F622" s="29"/>
    </row>
    <row r="623" spans="3:6">
      <c r="C623" s="29"/>
      <c r="D623" s="29"/>
      <c r="E623" s="29"/>
      <c r="F623" s="29"/>
    </row>
    <row r="624" spans="3:6">
      <c r="C624" s="29"/>
      <c r="D624" s="29"/>
      <c r="E624" s="29"/>
      <c r="F624" s="29"/>
    </row>
    <row r="625" spans="3:6">
      <c r="C625" s="29"/>
      <c r="D625" s="29"/>
      <c r="E625" s="29"/>
      <c r="F625" s="29"/>
    </row>
    <row r="626" spans="3:6">
      <c r="C626" s="29"/>
      <c r="D626" s="29"/>
      <c r="E626" s="29"/>
      <c r="F626" s="29"/>
    </row>
    <row r="627" spans="3:6">
      <c r="C627" s="29"/>
      <c r="D627" s="29"/>
      <c r="E627" s="29"/>
      <c r="F627" s="29"/>
    </row>
    <row r="628" spans="3:6">
      <c r="C628" s="29"/>
      <c r="D628" s="29"/>
      <c r="E628" s="29"/>
      <c r="F628" s="29"/>
    </row>
    <row r="629" spans="3:6">
      <c r="C629" s="29"/>
      <c r="D629" s="29"/>
      <c r="E629" s="29"/>
      <c r="F629" s="29"/>
    </row>
    <row r="630" spans="3:6">
      <c r="C630" s="29"/>
      <c r="D630" s="29"/>
      <c r="E630" s="29"/>
      <c r="F630" s="29"/>
    </row>
    <row r="631" spans="3:6">
      <c r="C631" s="29"/>
      <c r="D631" s="29"/>
      <c r="E631" s="29"/>
      <c r="F631" s="29"/>
    </row>
    <row r="632" spans="3:6">
      <c r="C632" s="29"/>
      <c r="D632" s="29"/>
      <c r="E632" s="29"/>
      <c r="F632" s="29"/>
    </row>
    <row r="633" spans="3:6">
      <c r="C633" s="29"/>
      <c r="D633" s="29"/>
      <c r="E633" s="29"/>
      <c r="F633" s="29"/>
    </row>
    <row r="634" spans="3:6">
      <c r="C634" s="29"/>
      <c r="D634" s="29"/>
      <c r="E634" s="29"/>
      <c r="F634" s="29"/>
    </row>
    <row r="635" spans="3:6">
      <c r="C635" s="29"/>
      <c r="D635" s="29"/>
      <c r="E635" s="29"/>
      <c r="F635" s="29"/>
    </row>
    <row r="636" spans="3:6">
      <c r="C636" s="29"/>
      <c r="D636" s="29"/>
      <c r="E636" s="29"/>
      <c r="F636" s="29"/>
    </row>
    <row r="637" spans="3:6">
      <c r="C637" s="29"/>
      <c r="D637" s="29"/>
      <c r="E637" s="29"/>
      <c r="F637" s="29"/>
    </row>
    <row r="638" spans="3:6">
      <c r="C638" s="29"/>
      <c r="D638" s="29"/>
      <c r="E638" s="29"/>
      <c r="F638" s="29"/>
    </row>
    <row r="639" spans="3:6">
      <c r="C639" s="29"/>
      <c r="D639" s="29"/>
      <c r="E639" s="29"/>
      <c r="F639" s="29"/>
    </row>
    <row r="640" spans="3:6">
      <c r="C640" s="29"/>
      <c r="D640" s="29"/>
      <c r="E640" s="29"/>
      <c r="F640" s="29"/>
    </row>
    <row r="641" spans="3:6">
      <c r="C641" s="29"/>
      <c r="D641" s="29"/>
      <c r="E641" s="29"/>
      <c r="F641" s="29"/>
    </row>
    <row r="642" spans="3:6">
      <c r="C642" s="29"/>
      <c r="D642" s="29"/>
      <c r="E642" s="29"/>
      <c r="F642" s="29"/>
    </row>
    <row r="643" spans="3:6">
      <c r="C643" s="29"/>
      <c r="D643" s="29"/>
      <c r="E643" s="29"/>
      <c r="F643" s="29"/>
    </row>
    <row r="644" spans="3:6">
      <c r="C644" s="29"/>
      <c r="D644" s="29"/>
      <c r="E644" s="29"/>
      <c r="F644" s="29"/>
    </row>
    <row r="645" spans="3:6">
      <c r="C645" s="29"/>
      <c r="D645" s="29"/>
      <c r="E645" s="29"/>
      <c r="F645" s="29"/>
    </row>
    <row r="646" spans="3:6">
      <c r="C646" s="29"/>
      <c r="D646" s="29"/>
      <c r="E646" s="29"/>
      <c r="F646" s="29"/>
    </row>
    <row r="647" spans="3:6">
      <c r="C647" s="29"/>
      <c r="D647" s="29"/>
      <c r="E647" s="29"/>
      <c r="F647" s="29"/>
    </row>
    <row r="648" spans="3:6">
      <c r="C648" s="29"/>
      <c r="D648" s="29"/>
      <c r="E648" s="29"/>
      <c r="F648" s="29"/>
    </row>
    <row r="649" spans="3:6">
      <c r="C649" s="29"/>
      <c r="D649" s="29"/>
      <c r="E649" s="29"/>
      <c r="F649" s="29"/>
    </row>
    <row r="650" spans="3:6">
      <c r="C650" s="29"/>
      <c r="D650" s="29"/>
      <c r="E650" s="29"/>
      <c r="F650" s="29"/>
    </row>
    <row r="651" spans="3:6">
      <c r="C651" s="29"/>
      <c r="D651" s="29"/>
      <c r="E651" s="29"/>
      <c r="F651" s="29"/>
    </row>
    <row r="652" spans="3:6">
      <c r="C652" s="29"/>
      <c r="D652" s="29"/>
      <c r="E652" s="29"/>
      <c r="F652" s="29"/>
    </row>
    <row r="653" spans="3:6">
      <c r="C653" s="29"/>
      <c r="D653" s="29"/>
      <c r="E653" s="29"/>
      <c r="F653" s="29"/>
    </row>
    <row r="654" spans="3:6">
      <c r="C654" s="29"/>
      <c r="D654" s="29"/>
      <c r="E654" s="29"/>
      <c r="F654" s="29"/>
    </row>
    <row r="655" spans="3:6">
      <c r="C655" s="29"/>
      <c r="D655" s="29"/>
      <c r="E655" s="29"/>
      <c r="F655" s="29"/>
    </row>
    <row r="656" spans="3:6">
      <c r="C656" s="29"/>
      <c r="D656" s="29"/>
      <c r="E656" s="29"/>
      <c r="F656" s="29"/>
    </row>
    <row r="657" spans="3:6">
      <c r="C657" s="29"/>
      <c r="D657" s="29"/>
      <c r="E657" s="29"/>
      <c r="F657" s="29"/>
    </row>
    <row r="658" spans="3:6">
      <c r="C658" s="29"/>
      <c r="D658" s="29"/>
      <c r="E658" s="29"/>
      <c r="F658" s="29"/>
    </row>
    <row r="659" spans="3:6">
      <c r="C659" s="29"/>
      <c r="D659" s="29"/>
      <c r="E659" s="29"/>
      <c r="F659" s="29"/>
    </row>
    <row r="660" spans="3:6">
      <c r="C660" s="29"/>
      <c r="D660" s="29"/>
      <c r="E660" s="29"/>
      <c r="F660" s="29"/>
    </row>
    <row r="661" spans="3:6">
      <c r="C661" s="29"/>
      <c r="D661" s="29"/>
      <c r="E661" s="29"/>
      <c r="F661" s="29"/>
    </row>
    <row r="662" spans="3:6">
      <c r="C662" s="29"/>
      <c r="D662" s="29"/>
      <c r="E662" s="29"/>
      <c r="F662" s="29"/>
    </row>
    <row r="663" spans="3:6">
      <c r="C663" s="29"/>
      <c r="D663" s="29"/>
      <c r="E663" s="29"/>
      <c r="F663" s="29"/>
    </row>
    <row r="664" spans="3:6">
      <c r="C664" s="29"/>
      <c r="D664" s="29"/>
      <c r="E664" s="29"/>
      <c r="F664" s="29"/>
    </row>
    <row r="665" spans="3:6">
      <c r="C665" s="29"/>
      <c r="D665" s="29"/>
      <c r="E665" s="29"/>
      <c r="F665" s="29"/>
    </row>
    <row r="666" spans="3:6">
      <c r="C666" s="29"/>
      <c r="D666" s="29"/>
      <c r="E666" s="29"/>
      <c r="F666" s="29"/>
    </row>
    <row r="667" spans="3:6">
      <c r="C667" s="29"/>
      <c r="D667" s="29"/>
      <c r="E667" s="29"/>
      <c r="F667" s="29"/>
    </row>
    <row r="668" spans="3:6">
      <c r="C668" s="29"/>
      <c r="D668" s="29"/>
      <c r="E668" s="29"/>
      <c r="F668" s="29"/>
    </row>
    <row r="669" spans="3:6">
      <c r="C669" s="29"/>
      <c r="D669" s="29"/>
      <c r="E669" s="29"/>
      <c r="F669" s="29"/>
    </row>
    <row r="670" spans="3:6">
      <c r="C670" s="29"/>
      <c r="D670" s="29"/>
      <c r="E670" s="29"/>
      <c r="F670" s="29"/>
    </row>
    <row r="671" spans="3:6">
      <c r="C671" s="29"/>
      <c r="D671" s="29"/>
      <c r="E671" s="29"/>
      <c r="F671" s="29"/>
    </row>
    <row r="672" spans="3:6">
      <c r="C672" s="29"/>
      <c r="D672" s="29"/>
      <c r="E672" s="29"/>
      <c r="F672" s="29"/>
    </row>
    <row r="673" spans="3:6">
      <c r="C673" s="29"/>
      <c r="D673" s="29"/>
      <c r="E673" s="29"/>
      <c r="F673" s="29"/>
    </row>
    <row r="674" spans="3:6">
      <c r="C674" s="29"/>
      <c r="D674" s="29"/>
      <c r="E674" s="29"/>
      <c r="F674" s="29"/>
    </row>
    <row r="675" spans="3:6">
      <c r="C675" s="29"/>
      <c r="D675" s="29"/>
      <c r="E675" s="29"/>
      <c r="F675" s="29"/>
    </row>
    <row r="676" spans="3:6">
      <c r="C676" s="29"/>
      <c r="D676" s="29"/>
      <c r="E676" s="29"/>
      <c r="F676" s="29"/>
    </row>
    <row r="677" spans="3:6">
      <c r="C677" s="29"/>
      <c r="D677" s="29"/>
      <c r="E677" s="29"/>
      <c r="F677" s="29"/>
    </row>
    <row r="678" spans="3:6">
      <c r="C678" s="29"/>
      <c r="D678" s="29"/>
      <c r="E678" s="29"/>
      <c r="F678" s="29"/>
    </row>
    <row r="679" spans="3:6">
      <c r="C679" s="29"/>
      <c r="D679" s="29"/>
      <c r="E679" s="29"/>
      <c r="F679" s="29"/>
    </row>
    <row r="680" spans="3:6">
      <c r="C680" s="29"/>
      <c r="D680" s="29"/>
      <c r="E680" s="29"/>
      <c r="F680" s="29"/>
    </row>
    <row r="681" spans="3:6">
      <c r="C681" s="29"/>
      <c r="D681" s="29"/>
      <c r="E681" s="29"/>
      <c r="F681" s="29"/>
    </row>
    <row r="682" spans="3:6">
      <c r="C682" s="29"/>
      <c r="D682" s="29"/>
      <c r="E682" s="29"/>
      <c r="F682" s="29"/>
    </row>
    <row r="683" spans="3:6">
      <c r="C683" s="29"/>
      <c r="D683" s="29"/>
      <c r="E683" s="29"/>
      <c r="F683" s="29"/>
    </row>
    <row r="684" spans="3:6">
      <c r="C684" s="29"/>
      <c r="D684" s="29"/>
      <c r="E684" s="29"/>
      <c r="F684" s="29"/>
    </row>
    <row r="685" spans="3:6">
      <c r="C685" s="29"/>
      <c r="D685" s="29"/>
      <c r="E685" s="29"/>
      <c r="F685" s="29"/>
    </row>
    <row r="686" spans="3:6">
      <c r="C686" s="29"/>
      <c r="D686" s="29"/>
      <c r="E686" s="29"/>
      <c r="F686" s="29"/>
    </row>
    <row r="687" spans="3:6">
      <c r="C687" s="29"/>
      <c r="D687" s="29"/>
      <c r="E687" s="29"/>
      <c r="F687" s="29"/>
    </row>
    <row r="688" spans="3:6">
      <c r="C688" s="29"/>
      <c r="D688" s="29"/>
      <c r="E688" s="29"/>
      <c r="F688" s="29"/>
    </row>
    <row r="689" spans="3:6">
      <c r="C689" s="29"/>
      <c r="D689" s="29"/>
      <c r="E689" s="29"/>
      <c r="F689" s="29"/>
    </row>
    <row r="690" spans="3:6">
      <c r="C690" s="29"/>
      <c r="D690" s="29"/>
      <c r="E690" s="29"/>
      <c r="F690" s="29"/>
    </row>
    <row r="691" spans="3:6">
      <c r="C691" s="29"/>
      <c r="D691" s="29"/>
      <c r="E691" s="29"/>
      <c r="F691" s="29"/>
    </row>
    <row r="692" spans="3:6">
      <c r="C692" s="29"/>
      <c r="D692" s="29"/>
      <c r="E692" s="29"/>
      <c r="F692" s="29"/>
    </row>
    <row r="693" spans="3:6">
      <c r="C693" s="29"/>
      <c r="D693" s="29"/>
      <c r="E693" s="29"/>
      <c r="F693" s="29"/>
    </row>
    <row r="694" spans="3:6">
      <c r="C694" s="29"/>
      <c r="D694" s="29"/>
      <c r="E694" s="29"/>
      <c r="F694" s="29"/>
    </row>
    <row r="695" spans="3:6">
      <c r="C695" s="29"/>
      <c r="D695" s="29"/>
      <c r="E695" s="29"/>
      <c r="F695" s="29"/>
    </row>
    <row r="696" spans="3:6">
      <c r="C696" s="29"/>
      <c r="D696" s="29"/>
      <c r="E696" s="29"/>
      <c r="F696" s="29"/>
    </row>
    <row r="697" spans="3:6">
      <c r="C697" s="29"/>
      <c r="D697" s="29"/>
      <c r="E697" s="29"/>
      <c r="F697" s="29"/>
    </row>
    <row r="698" spans="3:6">
      <c r="C698" s="29"/>
      <c r="D698" s="29"/>
      <c r="E698" s="29"/>
      <c r="F698" s="29"/>
    </row>
    <row r="699" spans="3:6">
      <c r="C699" s="29"/>
      <c r="D699" s="29"/>
      <c r="E699" s="29"/>
      <c r="F699" s="29"/>
    </row>
    <row r="700" spans="3:6">
      <c r="C700" s="29"/>
      <c r="D700" s="29"/>
      <c r="E700" s="29"/>
      <c r="F700" s="29"/>
    </row>
    <row r="701" spans="3:6">
      <c r="C701" s="29"/>
      <c r="D701" s="29"/>
      <c r="E701" s="29"/>
      <c r="F701" s="29"/>
    </row>
    <row r="702" spans="3:6">
      <c r="C702" s="29"/>
      <c r="D702" s="29"/>
      <c r="E702" s="29"/>
      <c r="F702" s="29"/>
    </row>
    <row r="703" spans="3:6">
      <c r="C703" s="29"/>
      <c r="D703" s="29"/>
      <c r="E703" s="29"/>
      <c r="F703" s="29"/>
    </row>
    <row r="704" spans="3:6">
      <c r="C704" s="29"/>
      <c r="D704" s="29"/>
      <c r="E704" s="29"/>
      <c r="F704" s="29"/>
    </row>
    <row r="705" spans="3:6">
      <c r="C705" s="29"/>
      <c r="D705" s="29"/>
      <c r="E705" s="29"/>
      <c r="F705" s="29"/>
    </row>
    <row r="706" spans="3:6">
      <c r="C706" s="29"/>
      <c r="D706" s="29"/>
      <c r="E706" s="29"/>
      <c r="F706" s="29"/>
    </row>
    <row r="707" spans="3:6">
      <c r="C707" s="29"/>
      <c r="D707" s="29"/>
      <c r="E707" s="29"/>
      <c r="F707" s="29"/>
    </row>
    <row r="708" spans="3:6">
      <c r="C708" s="29"/>
      <c r="D708" s="29"/>
      <c r="E708" s="29"/>
      <c r="F708" s="29"/>
    </row>
    <row r="709" spans="3:6">
      <c r="C709" s="29"/>
      <c r="D709" s="29"/>
      <c r="E709" s="29"/>
      <c r="F709" s="29"/>
    </row>
    <row r="710" spans="3:6">
      <c r="C710" s="29"/>
      <c r="D710" s="29"/>
      <c r="E710" s="29"/>
      <c r="F710" s="29"/>
    </row>
    <row r="711" spans="3:6">
      <c r="C711" s="29"/>
      <c r="D711" s="29"/>
      <c r="E711" s="29"/>
      <c r="F711" s="29"/>
    </row>
    <row r="712" spans="3:6">
      <c r="C712" s="29"/>
      <c r="D712" s="29"/>
      <c r="E712" s="29"/>
      <c r="F712" s="29"/>
    </row>
    <row r="713" spans="3:6">
      <c r="C713" s="29"/>
      <c r="D713" s="29"/>
      <c r="E713" s="29"/>
      <c r="F713" s="29"/>
    </row>
    <row r="714" spans="3:6">
      <c r="C714" s="29"/>
      <c r="D714" s="29"/>
      <c r="E714" s="29"/>
      <c r="F714" s="29"/>
    </row>
    <row r="715" spans="3:6">
      <c r="C715" s="29"/>
      <c r="D715" s="29"/>
      <c r="E715" s="29"/>
      <c r="F715" s="29"/>
    </row>
    <row r="716" spans="3:6">
      <c r="C716" s="29"/>
      <c r="D716" s="29"/>
      <c r="E716" s="29"/>
      <c r="F716" s="29"/>
    </row>
    <row r="717" spans="3:6">
      <c r="C717" s="29"/>
      <c r="D717" s="29"/>
      <c r="E717" s="29"/>
      <c r="F717" s="29"/>
    </row>
    <row r="718" spans="3:6">
      <c r="C718" s="29"/>
      <c r="D718" s="29"/>
      <c r="E718" s="29"/>
      <c r="F718" s="29"/>
    </row>
    <row r="719" spans="3:6">
      <c r="C719" s="29"/>
      <c r="D719" s="29"/>
      <c r="E719" s="29"/>
      <c r="F719" s="29"/>
    </row>
    <row r="720" spans="3:6">
      <c r="C720" s="29"/>
      <c r="D720" s="29"/>
      <c r="E720" s="29"/>
      <c r="F720" s="29"/>
    </row>
    <row r="721" spans="3:6">
      <c r="C721" s="29"/>
      <c r="D721" s="29"/>
      <c r="E721" s="29"/>
      <c r="F721" s="29"/>
    </row>
    <row r="722" spans="3:6">
      <c r="C722" s="29"/>
      <c r="D722" s="29"/>
      <c r="E722" s="29"/>
      <c r="F722" s="29"/>
    </row>
    <row r="723" spans="3:6">
      <c r="C723" s="29"/>
      <c r="D723" s="29"/>
      <c r="E723" s="29"/>
      <c r="F723" s="29"/>
    </row>
    <row r="724" spans="3:6">
      <c r="C724" s="29"/>
      <c r="D724" s="29"/>
      <c r="E724" s="29"/>
      <c r="F724" s="29"/>
    </row>
    <row r="725" spans="3:6">
      <c r="C725" s="29"/>
      <c r="D725" s="29"/>
      <c r="E725" s="29"/>
      <c r="F725" s="29"/>
    </row>
    <row r="726" spans="3:6">
      <c r="C726" s="29"/>
      <c r="D726" s="29"/>
      <c r="E726" s="29"/>
      <c r="F726" s="29"/>
    </row>
    <row r="727" spans="3:6">
      <c r="C727" s="29"/>
      <c r="D727" s="29"/>
      <c r="E727" s="29"/>
      <c r="F727" s="29"/>
    </row>
    <row r="728" spans="3:6">
      <c r="C728" s="29"/>
      <c r="D728" s="29"/>
      <c r="E728" s="29"/>
      <c r="F728" s="29"/>
    </row>
    <row r="729" spans="3:6">
      <c r="C729" s="29"/>
      <c r="D729" s="29"/>
      <c r="E729" s="29"/>
      <c r="F729" s="29"/>
    </row>
    <row r="730" spans="3:6">
      <c r="C730" s="29"/>
      <c r="D730" s="29"/>
      <c r="E730" s="29"/>
      <c r="F730" s="29"/>
    </row>
    <row r="731" spans="3:6">
      <c r="C731" s="29"/>
      <c r="D731" s="29"/>
      <c r="E731" s="29"/>
      <c r="F731" s="29"/>
    </row>
    <row r="732" spans="3:6">
      <c r="C732" s="29"/>
      <c r="D732" s="29"/>
      <c r="E732" s="29"/>
      <c r="F732" s="29"/>
    </row>
    <row r="733" spans="3:6">
      <c r="C733" s="29"/>
      <c r="D733" s="29"/>
      <c r="E733" s="29"/>
      <c r="F733" s="29"/>
    </row>
    <row r="734" spans="3:6">
      <c r="C734" s="29"/>
      <c r="D734" s="29"/>
      <c r="E734" s="29"/>
      <c r="F734" s="29"/>
    </row>
    <row r="735" spans="3:6">
      <c r="C735" s="29"/>
      <c r="D735" s="29"/>
      <c r="E735" s="29"/>
      <c r="F735" s="29"/>
    </row>
    <row r="736" spans="3:6">
      <c r="C736" s="29"/>
      <c r="D736" s="29"/>
      <c r="E736" s="29"/>
      <c r="F736" s="29"/>
    </row>
    <row r="737" spans="3:6">
      <c r="C737" s="29"/>
      <c r="D737" s="29"/>
      <c r="E737" s="29"/>
      <c r="F737" s="29"/>
    </row>
    <row r="738" spans="3:6">
      <c r="C738" s="29"/>
      <c r="D738" s="29"/>
      <c r="E738" s="29"/>
      <c r="F738" s="29"/>
    </row>
    <row r="739" spans="3:6">
      <c r="C739" s="29"/>
      <c r="D739" s="29"/>
      <c r="E739" s="29"/>
      <c r="F739" s="29"/>
    </row>
    <row r="740" spans="3:6">
      <c r="C740" s="29"/>
      <c r="D740" s="29"/>
      <c r="E740" s="29"/>
      <c r="F740" s="29"/>
    </row>
    <row r="741" spans="3:6">
      <c r="C741" s="29"/>
      <c r="D741" s="29"/>
      <c r="E741" s="29"/>
      <c r="F741" s="29"/>
    </row>
    <row r="742" spans="3:6">
      <c r="C742" s="29"/>
      <c r="D742" s="29"/>
      <c r="E742" s="29"/>
      <c r="F742" s="29"/>
    </row>
    <row r="743" spans="3:6">
      <c r="C743" s="29"/>
      <c r="D743" s="29"/>
      <c r="E743" s="29"/>
      <c r="F743" s="29"/>
    </row>
    <row r="744" spans="3:6">
      <c r="C744" s="29"/>
      <c r="D744" s="29"/>
      <c r="E744" s="29"/>
      <c r="F744" s="29"/>
    </row>
    <row r="745" spans="3:6">
      <c r="C745" s="29"/>
      <c r="D745" s="29"/>
      <c r="E745" s="29"/>
      <c r="F745" s="29"/>
    </row>
    <row r="746" spans="3:6">
      <c r="C746" s="29"/>
      <c r="D746" s="29"/>
      <c r="E746" s="29"/>
      <c r="F746" s="29"/>
    </row>
    <row r="747" spans="3:6">
      <c r="C747" s="29"/>
      <c r="D747" s="29"/>
      <c r="E747" s="29"/>
      <c r="F747" s="29"/>
    </row>
    <row r="748" spans="3:6">
      <c r="C748" s="29"/>
      <c r="D748" s="29"/>
      <c r="E748" s="29"/>
      <c r="F748" s="29"/>
    </row>
    <row r="749" spans="3:6">
      <c r="C749" s="29"/>
      <c r="D749" s="29"/>
      <c r="E749" s="29"/>
      <c r="F749" s="29"/>
    </row>
    <row r="750" spans="3:6">
      <c r="C750" s="29"/>
      <c r="D750" s="29"/>
      <c r="E750" s="29"/>
      <c r="F750" s="29"/>
    </row>
    <row r="751" spans="3:6">
      <c r="C751" s="29"/>
      <c r="D751" s="29"/>
      <c r="E751" s="29"/>
      <c r="F751" s="29"/>
    </row>
    <row r="752" spans="3:6">
      <c r="C752" s="29"/>
      <c r="D752" s="29"/>
      <c r="E752" s="29"/>
      <c r="F752" s="29"/>
    </row>
    <row r="753" spans="3:6">
      <c r="C753" s="29"/>
      <c r="D753" s="29"/>
      <c r="E753" s="29"/>
      <c r="F753" s="29"/>
    </row>
    <row r="754" spans="3:6">
      <c r="C754" s="29"/>
      <c r="D754" s="29"/>
      <c r="E754" s="29"/>
      <c r="F754" s="29"/>
    </row>
    <row r="755" spans="3:6">
      <c r="C755" s="29"/>
      <c r="D755" s="29"/>
      <c r="E755" s="29"/>
      <c r="F755" s="29"/>
    </row>
    <row r="756" spans="3:6">
      <c r="C756" s="29"/>
      <c r="D756" s="29"/>
      <c r="E756" s="29"/>
      <c r="F756" s="29"/>
    </row>
    <row r="757" spans="3:6">
      <c r="C757" s="29"/>
      <c r="D757" s="29"/>
      <c r="E757" s="29"/>
      <c r="F757" s="29"/>
    </row>
    <row r="758" spans="3:6">
      <c r="C758" s="29"/>
      <c r="D758" s="29"/>
      <c r="E758" s="29"/>
      <c r="F758" s="29"/>
    </row>
    <row r="759" spans="3:6">
      <c r="C759" s="29"/>
      <c r="D759" s="29"/>
      <c r="E759" s="29"/>
      <c r="F759" s="29"/>
    </row>
    <row r="760" spans="3:6">
      <c r="C760" s="29"/>
      <c r="D760" s="29"/>
      <c r="E760" s="29"/>
      <c r="F760" s="29"/>
    </row>
    <row r="761" spans="3:6">
      <c r="C761" s="29"/>
      <c r="D761" s="29"/>
      <c r="E761" s="29"/>
      <c r="F761" s="29"/>
    </row>
    <row r="762" spans="3:6">
      <c r="C762" s="29"/>
      <c r="D762" s="29"/>
      <c r="E762" s="29"/>
      <c r="F762" s="29"/>
    </row>
    <row r="763" spans="3:6">
      <c r="C763" s="29"/>
      <c r="D763" s="29"/>
      <c r="E763" s="29"/>
      <c r="F763" s="29"/>
    </row>
    <row r="764" spans="3:6">
      <c r="C764" s="29"/>
      <c r="D764" s="29"/>
      <c r="E764" s="29"/>
      <c r="F764" s="29"/>
    </row>
    <row r="765" spans="3:6">
      <c r="C765" s="29"/>
      <c r="D765" s="29"/>
      <c r="E765" s="29"/>
      <c r="F765" s="29"/>
    </row>
    <row r="766" spans="3:6">
      <c r="C766" s="29"/>
      <c r="D766" s="29"/>
      <c r="E766" s="29"/>
      <c r="F766" s="29"/>
    </row>
    <row r="767" spans="3:6">
      <c r="C767" s="29"/>
      <c r="D767" s="29"/>
      <c r="E767" s="29"/>
      <c r="F767" s="29"/>
    </row>
    <row r="768" spans="3:6">
      <c r="C768" s="29"/>
      <c r="D768" s="29"/>
      <c r="E768" s="29"/>
      <c r="F768" s="29"/>
    </row>
    <row r="769" spans="2:6">
      <c r="C769" s="29"/>
      <c r="D769" s="29"/>
      <c r="E769" s="29"/>
      <c r="F769" s="29"/>
    </row>
    <row r="770" spans="2:6">
      <c r="C770" s="29"/>
      <c r="D770" s="29"/>
      <c r="E770" s="29"/>
      <c r="F770" s="29"/>
    </row>
    <row r="771" spans="2:6">
      <c r="C771" s="29"/>
      <c r="D771" s="29"/>
      <c r="E771" s="29"/>
      <c r="F771" s="29"/>
    </row>
    <row r="772" spans="2:6">
      <c r="C772" s="29"/>
      <c r="D772" s="29"/>
      <c r="E772" s="29"/>
      <c r="F772" s="29"/>
    </row>
    <row r="773" spans="2:6">
      <c r="B773" s="29"/>
      <c r="C773" s="29"/>
      <c r="D773" s="29"/>
      <c r="E773" s="29"/>
      <c r="F773" s="29"/>
    </row>
    <row r="774" spans="2:6">
      <c r="B774" s="29"/>
      <c r="C774" s="29"/>
      <c r="D774" s="29"/>
      <c r="E774" s="29"/>
      <c r="F774" s="29"/>
    </row>
    <row r="775" spans="2:6">
      <c r="B775" s="32"/>
      <c r="C775" s="29"/>
      <c r="D775" s="29"/>
      <c r="E775" s="29"/>
      <c r="F775" s="29"/>
    </row>
    <row r="776" spans="2:6">
      <c r="C776" s="29"/>
      <c r="D776" s="29"/>
      <c r="E776" s="29"/>
      <c r="F776" s="29"/>
    </row>
    <row r="777" spans="2:6">
      <c r="C777" s="29"/>
      <c r="D777" s="29"/>
      <c r="E777" s="29"/>
      <c r="F777" s="29"/>
    </row>
    <row r="778" spans="2:6">
      <c r="C778" s="29"/>
      <c r="D778" s="29"/>
      <c r="E778" s="29"/>
      <c r="F778" s="29"/>
    </row>
    <row r="779" spans="2:6">
      <c r="C779" s="29"/>
      <c r="D779" s="29"/>
      <c r="E779" s="29"/>
      <c r="F779" s="29"/>
    </row>
    <row r="780" spans="2:6">
      <c r="C780" s="29"/>
      <c r="D780" s="29"/>
      <c r="E780" s="29"/>
      <c r="F780" s="29"/>
    </row>
    <row r="781" spans="2:6">
      <c r="C781" s="29"/>
      <c r="D781" s="29"/>
      <c r="E781" s="29"/>
      <c r="F781" s="29"/>
    </row>
    <row r="782" spans="2:6">
      <c r="C782" s="29"/>
      <c r="D782" s="29"/>
      <c r="E782" s="29"/>
      <c r="F782" s="29"/>
    </row>
    <row r="783" spans="2:6">
      <c r="C783" s="29"/>
      <c r="D783" s="29"/>
      <c r="E783" s="29"/>
      <c r="F783" s="29"/>
    </row>
    <row r="784" spans="2:6">
      <c r="C784" s="29"/>
      <c r="D784" s="29"/>
      <c r="E784" s="29"/>
      <c r="F784" s="29"/>
    </row>
    <row r="785" spans="3:6">
      <c r="C785" s="29"/>
      <c r="D785" s="29"/>
      <c r="E785" s="29"/>
      <c r="F785" s="29"/>
    </row>
    <row r="786" spans="3:6">
      <c r="C786" s="29"/>
      <c r="D786" s="29"/>
      <c r="E786" s="29"/>
      <c r="F786" s="29"/>
    </row>
    <row r="787" spans="3:6">
      <c r="C787" s="29"/>
      <c r="D787" s="29"/>
      <c r="E787" s="29"/>
      <c r="F787" s="29"/>
    </row>
    <row r="788" spans="3:6">
      <c r="C788" s="29"/>
      <c r="D788" s="29"/>
      <c r="E788" s="29"/>
      <c r="F788" s="29"/>
    </row>
    <row r="789" spans="3:6">
      <c r="C789" s="29"/>
      <c r="D789" s="29"/>
      <c r="E789" s="29"/>
      <c r="F789" s="29"/>
    </row>
    <row r="790" spans="3:6">
      <c r="C790" s="29"/>
      <c r="D790" s="29"/>
      <c r="E790" s="29"/>
      <c r="F790" s="29"/>
    </row>
    <row r="791" spans="3:6">
      <c r="C791" s="29"/>
      <c r="D791" s="29"/>
      <c r="E791" s="29"/>
      <c r="F791" s="29"/>
    </row>
    <row r="792" spans="3:6">
      <c r="C792" s="29"/>
      <c r="D792" s="29"/>
      <c r="E792" s="29"/>
      <c r="F792" s="29"/>
    </row>
    <row r="793" spans="3:6">
      <c r="C793" s="29"/>
      <c r="D793" s="29"/>
      <c r="E793" s="29"/>
      <c r="F793" s="29"/>
    </row>
    <row r="794" spans="3:6">
      <c r="C794" s="29"/>
      <c r="D794" s="29"/>
      <c r="E794" s="29"/>
      <c r="F794" s="29"/>
    </row>
    <row r="795" spans="3:6">
      <c r="C795" s="29"/>
      <c r="D795" s="29"/>
      <c r="E795" s="29"/>
      <c r="F795" s="29"/>
    </row>
    <row r="796" spans="3:6">
      <c r="C796" s="29"/>
      <c r="D796" s="29"/>
      <c r="E796" s="29"/>
      <c r="F796" s="29"/>
    </row>
    <row r="797" spans="3:6">
      <c r="C797" s="29"/>
      <c r="D797" s="29"/>
      <c r="E797" s="29"/>
      <c r="F797" s="29"/>
    </row>
    <row r="798" spans="3:6">
      <c r="C798" s="29"/>
      <c r="D798" s="29"/>
      <c r="E798" s="29"/>
      <c r="F798" s="29"/>
    </row>
    <row r="799" spans="3:6">
      <c r="C799" s="29"/>
      <c r="D799" s="29"/>
      <c r="E799" s="29"/>
      <c r="F799" s="29"/>
    </row>
    <row r="800" spans="3:6">
      <c r="C800" s="29"/>
      <c r="D800" s="29"/>
      <c r="E800" s="29"/>
      <c r="F800" s="29"/>
    </row>
    <row r="801" spans="3:6">
      <c r="C801" s="29"/>
      <c r="D801" s="29"/>
      <c r="E801" s="29"/>
      <c r="F801" s="29"/>
    </row>
    <row r="802" spans="3:6">
      <c r="C802" s="29"/>
      <c r="D802" s="29"/>
      <c r="E802" s="29"/>
      <c r="F802" s="29"/>
    </row>
    <row r="803" spans="3:6">
      <c r="C803" s="29"/>
      <c r="D803" s="29"/>
      <c r="E803" s="29"/>
      <c r="F803" s="29"/>
    </row>
    <row r="804" spans="3:6">
      <c r="C804" s="29"/>
      <c r="D804" s="29"/>
      <c r="E804" s="29"/>
      <c r="F804" s="29"/>
    </row>
    <row r="805" spans="3:6">
      <c r="C805" s="29"/>
      <c r="D805" s="29"/>
      <c r="E805" s="29"/>
      <c r="F805" s="29"/>
    </row>
    <row r="806" spans="3:6">
      <c r="C806" s="29"/>
      <c r="D806" s="29"/>
      <c r="E806" s="29"/>
      <c r="F806" s="29"/>
    </row>
    <row r="807" spans="3:6">
      <c r="C807" s="29"/>
      <c r="D807" s="29"/>
      <c r="E807" s="29"/>
      <c r="F807" s="29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FFA4F-8F85-452F-9992-0008AD3068AF}">
  <sheetPr>
    <tabColor indexed="44"/>
    <pageSetUpPr fitToPage="1"/>
  </sheetPr>
  <dimension ref="B1:BJ340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38.42578125" style="28" customWidth="1"/>
    <col min="3" max="7" width="10.7109375" style="28" customWidth="1"/>
    <col min="8" max="8" width="10.7109375" style="29" customWidth="1"/>
    <col min="9" max="9" width="14.7109375" style="29" customWidth="1"/>
    <col min="10" max="11" width="11.7109375" style="29" customWidth="1"/>
    <col min="12" max="12" width="14.7109375" style="29" customWidth="1"/>
    <col min="13" max="15" width="10.7109375" style="29" customWidth="1"/>
    <col min="16" max="16" width="7.7109375" style="29" customWidth="1"/>
    <col min="17" max="17" width="7.140625" style="29" customWidth="1"/>
    <col min="18" max="18" width="6" style="29" customWidth="1"/>
    <col min="19" max="19" width="7.85546875" style="29" customWidth="1"/>
    <col min="20" max="20" width="8.140625" style="29" customWidth="1"/>
    <col min="21" max="21" width="6.28515625" style="29" customWidth="1"/>
    <col min="22" max="22" width="8" style="29" customWidth="1"/>
    <col min="23" max="23" width="8.7109375" style="29" customWidth="1"/>
    <col min="24" max="24" width="10" style="29" customWidth="1"/>
    <col min="25" max="25" width="9.5703125" style="29" customWidth="1"/>
    <col min="26" max="26" width="6.140625" style="29" customWidth="1"/>
    <col min="27" max="28" width="5.7109375" style="29" customWidth="1"/>
    <col min="29" max="29" width="6.85546875" style="29" customWidth="1"/>
    <col min="30" max="30" width="6.42578125" style="29" customWidth="1"/>
    <col min="31" max="31" width="6.7109375" style="29" customWidth="1"/>
    <col min="32" max="32" width="7.28515625" style="29" customWidth="1"/>
    <col min="33" max="44" width="5.7109375" style="29" customWidth="1"/>
    <col min="45" max="16384" width="9.140625" style="29"/>
  </cols>
  <sheetData>
    <row r="1" spans="2:62">
      <c r="B1" s="16" t="s">
        <v>0</v>
      </c>
      <c r="C1" t="s">
        <v>197</v>
      </c>
    </row>
    <row r="2" spans="2:62">
      <c r="B2" s="16" t="s">
        <v>1</v>
      </c>
      <c r="C2" t="s">
        <v>1447</v>
      </c>
    </row>
    <row r="3" spans="2:62">
      <c r="B3" s="16" t="s">
        <v>2</v>
      </c>
      <c r="C3" t="s">
        <v>198</v>
      </c>
    </row>
    <row r="4" spans="2:62">
      <c r="B4" s="16" t="s">
        <v>3</v>
      </c>
    </row>
    <row r="6" spans="2:62" ht="26.25" customHeight="1">
      <c r="B6" s="1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  <c r="BJ6" s="32"/>
    </row>
    <row r="7" spans="2:62" ht="26.25" customHeight="1">
      <c r="B7" s="1" t="s">
        <v>91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BF7" s="32"/>
      <c r="BJ7" s="32"/>
    </row>
    <row r="8" spans="2:62" s="32" customFormat="1" ht="63">
      <c r="B8" s="18" t="s">
        <v>48</v>
      </c>
      <c r="C8" s="41" t="s">
        <v>49</v>
      </c>
      <c r="D8" s="42" t="s">
        <v>70</v>
      </c>
      <c r="E8" s="42" t="s">
        <v>83</v>
      </c>
      <c r="F8" s="42" t="s">
        <v>50</v>
      </c>
      <c r="G8" s="42" t="s">
        <v>84</v>
      </c>
      <c r="H8" s="42" t="s">
        <v>53</v>
      </c>
      <c r="I8" s="51" t="s">
        <v>187</v>
      </c>
      <c r="J8" s="51" t="s">
        <v>188</v>
      </c>
      <c r="K8" s="51" t="s">
        <v>192</v>
      </c>
      <c r="L8" s="51" t="s">
        <v>56</v>
      </c>
      <c r="M8" s="51" t="s">
        <v>73</v>
      </c>
      <c r="N8" s="51" t="s">
        <v>57</v>
      </c>
      <c r="O8" s="59" t="s">
        <v>183</v>
      </c>
      <c r="BF8" s="29"/>
      <c r="BG8" s="29"/>
      <c r="BH8" s="29"/>
      <c r="BJ8" s="36"/>
    </row>
    <row r="9" spans="2:62" s="32" customFormat="1" ht="24" customHeight="1">
      <c r="B9" s="33"/>
      <c r="C9" s="34"/>
      <c r="D9" s="34"/>
      <c r="E9" s="34"/>
      <c r="F9" s="34"/>
      <c r="G9" s="34"/>
      <c r="H9" s="34"/>
      <c r="I9" s="34" t="s">
        <v>184</v>
      </c>
      <c r="J9" s="34"/>
      <c r="K9" s="34" t="s">
        <v>185</v>
      </c>
      <c r="L9" s="34" t="s">
        <v>6</v>
      </c>
      <c r="M9" s="34" t="s">
        <v>7</v>
      </c>
      <c r="N9" s="34" t="s">
        <v>7</v>
      </c>
      <c r="O9" s="58" t="s">
        <v>7</v>
      </c>
      <c r="BF9" s="29"/>
      <c r="BH9" s="29"/>
      <c r="BJ9" s="36"/>
    </row>
    <row r="10" spans="2:62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21" t="s">
        <v>66</v>
      </c>
      <c r="M10" s="47" t="s">
        <v>76</v>
      </c>
      <c r="N10" s="47" t="s">
        <v>77</v>
      </c>
      <c r="O10" s="47" t="s">
        <v>78</v>
      </c>
      <c r="BF10" s="29"/>
      <c r="BG10" s="32"/>
      <c r="BH10" s="29"/>
      <c r="BJ10" s="29"/>
    </row>
    <row r="11" spans="2:62" s="36" customFormat="1" ht="18" customHeight="1">
      <c r="B11" s="37" t="s">
        <v>92</v>
      </c>
      <c r="C11" s="21"/>
      <c r="D11" s="21"/>
      <c r="E11" s="21"/>
      <c r="F11" s="21"/>
      <c r="G11" s="21"/>
      <c r="H11" s="21"/>
      <c r="I11" s="88">
        <v>24149454.039999999</v>
      </c>
      <c r="J11" s="21"/>
      <c r="K11" s="88">
        <v>254.90089</v>
      </c>
      <c r="L11" s="88">
        <v>325028.27387952001</v>
      </c>
      <c r="M11" s="21"/>
      <c r="N11" s="89">
        <v>1</v>
      </c>
      <c r="O11" s="89">
        <v>0.14560000000000001</v>
      </c>
      <c r="BF11" s="29"/>
      <c r="BG11" s="32"/>
      <c r="BH11" s="29"/>
      <c r="BJ11" s="29"/>
    </row>
    <row r="12" spans="2:62">
      <c r="B12" s="92" t="s">
        <v>201</v>
      </c>
      <c r="E12" s="29"/>
      <c r="F12" s="29"/>
      <c r="G12" s="29"/>
      <c r="I12" s="94">
        <v>23359037.039999999</v>
      </c>
      <c r="K12" s="94">
        <v>254.90089</v>
      </c>
      <c r="L12" s="94">
        <v>240829.7146068</v>
      </c>
      <c r="N12" s="93">
        <v>0.74099999999999999</v>
      </c>
      <c r="O12" s="93">
        <v>0.10780000000000001</v>
      </c>
    </row>
    <row r="13" spans="2:62">
      <c r="B13" s="92" t="s">
        <v>669</v>
      </c>
      <c r="E13" s="29"/>
      <c r="F13" s="29"/>
      <c r="G13" s="29"/>
      <c r="I13" s="94">
        <v>5645088.8300000001</v>
      </c>
      <c r="K13" s="94">
        <v>27.654199999999999</v>
      </c>
      <c r="L13" s="94">
        <v>146479.5866871</v>
      </c>
      <c r="N13" s="93">
        <v>0.45069999999999999</v>
      </c>
      <c r="O13" s="93">
        <v>6.5600000000000006E-2</v>
      </c>
    </row>
    <row r="14" spans="2:62">
      <c r="B14" t="s">
        <v>670</v>
      </c>
      <c r="C14" t="s">
        <v>671</v>
      </c>
      <c r="D14" t="s">
        <v>100</v>
      </c>
      <c r="E14" t="s">
        <v>123</v>
      </c>
      <c r="F14" t="s">
        <v>672</v>
      </c>
      <c r="G14" t="s">
        <v>673</v>
      </c>
      <c r="H14" t="s">
        <v>102</v>
      </c>
      <c r="I14" s="90">
        <v>106268</v>
      </c>
      <c r="J14" s="90">
        <v>4828</v>
      </c>
      <c r="K14" s="90">
        <v>0</v>
      </c>
      <c r="L14" s="90">
        <v>5130.6190399999996</v>
      </c>
      <c r="M14" s="91">
        <v>1E-3</v>
      </c>
      <c r="N14" s="91">
        <v>1.5800000000000002E-2</v>
      </c>
      <c r="O14" s="91">
        <v>2.3E-3</v>
      </c>
    </row>
    <row r="15" spans="2:62">
      <c r="B15" t="s">
        <v>674</v>
      </c>
      <c r="C15" t="s">
        <v>675</v>
      </c>
      <c r="D15" t="s">
        <v>100</v>
      </c>
      <c r="E15" t="s">
        <v>123</v>
      </c>
      <c r="F15" t="s">
        <v>427</v>
      </c>
      <c r="G15" t="s">
        <v>380</v>
      </c>
      <c r="H15" t="s">
        <v>102</v>
      </c>
      <c r="I15" s="90">
        <v>172044</v>
      </c>
      <c r="J15" s="90">
        <v>2442</v>
      </c>
      <c r="K15" s="90">
        <v>0</v>
      </c>
      <c r="L15" s="90">
        <v>4201.31448</v>
      </c>
      <c r="M15" s="91">
        <v>6.9999999999999999E-4</v>
      </c>
      <c r="N15" s="91">
        <v>1.29E-2</v>
      </c>
      <c r="O15" s="91">
        <v>1.9E-3</v>
      </c>
    </row>
    <row r="16" spans="2:62">
      <c r="B16" t="s">
        <v>676</v>
      </c>
      <c r="C16" t="s">
        <v>677</v>
      </c>
      <c r="D16" t="s">
        <v>100</v>
      </c>
      <c r="E16" t="s">
        <v>123</v>
      </c>
      <c r="F16" t="s">
        <v>678</v>
      </c>
      <c r="G16" t="s">
        <v>380</v>
      </c>
      <c r="H16" t="s">
        <v>102</v>
      </c>
      <c r="I16" s="90">
        <v>137671</v>
      </c>
      <c r="J16" s="90">
        <v>2960</v>
      </c>
      <c r="K16" s="90">
        <v>0</v>
      </c>
      <c r="L16" s="90">
        <v>4075.0616</v>
      </c>
      <c r="M16" s="91">
        <v>5.9999999999999995E-4</v>
      </c>
      <c r="N16" s="91">
        <v>1.2500000000000001E-2</v>
      </c>
      <c r="O16" s="91">
        <v>1.8E-3</v>
      </c>
    </row>
    <row r="17" spans="2:15">
      <c r="B17" t="s">
        <v>679</v>
      </c>
      <c r="C17" t="s">
        <v>680</v>
      </c>
      <c r="D17" t="s">
        <v>100</v>
      </c>
      <c r="E17" t="s">
        <v>123</v>
      </c>
      <c r="F17" t="s">
        <v>681</v>
      </c>
      <c r="G17" t="s">
        <v>682</v>
      </c>
      <c r="H17" t="s">
        <v>102</v>
      </c>
      <c r="I17" s="90">
        <v>7381</v>
      </c>
      <c r="J17" s="90">
        <v>42310</v>
      </c>
      <c r="K17" s="90">
        <v>10.44116</v>
      </c>
      <c r="L17" s="90">
        <v>3133.3422599999999</v>
      </c>
      <c r="M17" s="91">
        <v>2.0000000000000001E-4</v>
      </c>
      <c r="N17" s="91">
        <v>9.5999999999999992E-3</v>
      </c>
      <c r="O17" s="91">
        <v>1.4E-3</v>
      </c>
    </row>
    <row r="18" spans="2:15">
      <c r="B18" t="s">
        <v>683</v>
      </c>
      <c r="C18" t="s">
        <v>684</v>
      </c>
      <c r="D18" t="s">
        <v>100</v>
      </c>
      <c r="E18" t="s">
        <v>123</v>
      </c>
      <c r="F18" t="s">
        <v>685</v>
      </c>
      <c r="G18" t="s">
        <v>539</v>
      </c>
      <c r="H18" t="s">
        <v>102</v>
      </c>
      <c r="I18" s="90">
        <v>136296</v>
      </c>
      <c r="J18" s="90">
        <v>1873</v>
      </c>
      <c r="K18" s="90">
        <v>0</v>
      </c>
      <c r="L18" s="90">
        <v>2552.8240799999999</v>
      </c>
      <c r="M18" s="91">
        <v>2.9999999999999997E-4</v>
      </c>
      <c r="N18" s="91">
        <v>7.9000000000000008E-3</v>
      </c>
      <c r="O18" s="91">
        <v>1.1000000000000001E-3</v>
      </c>
    </row>
    <row r="19" spans="2:15">
      <c r="B19" t="s">
        <v>686</v>
      </c>
      <c r="C19" t="s">
        <v>687</v>
      </c>
      <c r="D19" t="s">
        <v>100</v>
      </c>
      <c r="E19" t="s">
        <v>123</v>
      </c>
      <c r="F19" t="s">
        <v>688</v>
      </c>
      <c r="G19" t="s">
        <v>311</v>
      </c>
      <c r="H19" t="s">
        <v>102</v>
      </c>
      <c r="I19" s="90">
        <v>471780</v>
      </c>
      <c r="J19" s="90">
        <v>1236</v>
      </c>
      <c r="K19" s="90">
        <v>0</v>
      </c>
      <c r="L19" s="90">
        <v>5831.2007999999996</v>
      </c>
      <c r="M19" s="91">
        <v>4.0000000000000002E-4</v>
      </c>
      <c r="N19" s="91">
        <v>1.7899999999999999E-2</v>
      </c>
      <c r="O19" s="91">
        <v>2.5999999999999999E-3</v>
      </c>
    </row>
    <row r="20" spans="2:15">
      <c r="B20" t="s">
        <v>689</v>
      </c>
      <c r="C20" t="s">
        <v>690</v>
      </c>
      <c r="D20" t="s">
        <v>100</v>
      </c>
      <c r="E20" t="s">
        <v>123</v>
      </c>
      <c r="F20" t="s">
        <v>691</v>
      </c>
      <c r="G20" t="s">
        <v>311</v>
      </c>
      <c r="H20" t="s">
        <v>102</v>
      </c>
      <c r="I20" s="90">
        <v>398130</v>
      </c>
      <c r="J20" s="90">
        <v>2199</v>
      </c>
      <c r="K20" s="90">
        <v>0</v>
      </c>
      <c r="L20" s="90">
        <v>8754.8786999999993</v>
      </c>
      <c r="M20" s="91">
        <v>2.9999999999999997E-4</v>
      </c>
      <c r="N20" s="91">
        <v>2.69E-2</v>
      </c>
      <c r="O20" s="91">
        <v>3.8999999999999998E-3</v>
      </c>
    </row>
    <row r="21" spans="2:15">
      <c r="B21" t="s">
        <v>692</v>
      </c>
      <c r="C21" t="s">
        <v>693</v>
      </c>
      <c r="D21" t="s">
        <v>100</v>
      </c>
      <c r="E21" t="s">
        <v>123</v>
      </c>
      <c r="F21" t="s">
        <v>368</v>
      </c>
      <c r="G21" t="s">
        <v>311</v>
      </c>
      <c r="H21" t="s">
        <v>102</v>
      </c>
      <c r="I21" s="90">
        <v>479800</v>
      </c>
      <c r="J21" s="90">
        <v>1890</v>
      </c>
      <c r="K21" s="90">
        <v>0</v>
      </c>
      <c r="L21" s="90">
        <v>9068.2199999999993</v>
      </c>
      <c r="M21" s="91">
        <v>2.9999999999999997E-4</v>
      </c>
      <c r="N21" s="91">
        <v>2.7900000000000001E-2</v>
      </c>
      <c r="O21" s="91">
        <v>4.1000000000000003E-3</v>
      </c>
    </row>
    <row r="22" spans="2:15">
      <c r="B22" t="s">
        <v>694</v>
      </c>
      <c r="C22" t="s">
        <v>695</v>
      </c>
      <c r="D22" t="s">
        <v>100</v>
      </c>
      <c r="E22" t="s">
        <v>123</v>
      </c>
      <c r="F22" t="s">
        <v>696</v>
      </c>
      <c r="G22" t="s">
        <v>311</v>
      </c>
      <c r="H22" t="s">
        <v>102</v>
      </c>
      <c r="I22" s="90">
        <v>122878.11</v>
      </c>
      <c r="J22" s="90">
        <v>7425</v>
      </c>
      <c r="K22" s="90">
        <v>0</v>
      </c>
      <c r="L22" s="90">
        <v>9123.6996674999991</v>
      </c>
      <c r="M22" s="91">
        <v>5.0000000000000001E-4</v>
      </c>
      <c r="N22" s="91">
        <v>2.81E-2</v>
      </c>
      <c r="O22" s="91">
        <v>4.1000000000000003E-3</v>
      </c>
    </row>
    <row r="23" spans="2:15">
      <c r="B23" t="s">
        <v>697</v>
      </c>
      <c r="C23" t="s">
        <v>698</v>
      </c>
      <c r="D23" t="s">
        <v>100</v>
      </c>
      <c r="E23" t="s">
        <v>123</v>
      </c>
      <c r="F23" t="s">
        <v>699</v>
      </c>
      <c r="G23" t="s">
        <v>311</v>
      </c>
      <c r="H23" t="s">
        <v>102</v>
      </c>
      <c r="I23" s="90">
        <v>60152</v>
      </c>
      <c r="J23" s="90">
        <v>8514</v>
      </c>
      <c r="K23" s="90">
        <v>0</v>
      </c>
      <c r="L23" s="90">
        <v>5121.3412799999996</v>
      </c>
      <c r="M23" s="91">
        <v>5.9999999999999995E-4</v>
      </c>
      <c r="N23" s="91">
        <v>1.5800000000000002E-2</v>
      </c>
      <c r="O23" s="91">
        <v>2.3E-3</v>
      </c>
    </row>
    <row r="24" spans="2:15">
      <c r="B24" t="s">
        <v>700</v>
      </c>
      <c r="C24" t="s">
        <v>701</v>
      </c>
      <c r="D24" t="s">
        <v>100</v>
      </c>
      <c r="E24" t="s">
        <v>123</v>
      </c>
      <c r="F24" t="s">
        <v>522</v>
      </c>
      <c r="G24" t="s">
        <v>448</v>
      </c>
      <c r="H24" t="s">
        <v>102</v>
      </c>
      <c r="I24" s="90">
        <v>2612</v>
      </c>
      <c r="J24" s="90">
        <v>175600</v>
      </c>
      <c r="K24" s="90">
        <v>0</v>
      </c>
      <c r="L24" s="90">
        <v>4586.6719999999996</v>
      </c>
      <c r="M24" s="91">
        <v>6.9999999999999999E-4</v>
      </c>
      <c r="N24" s="91">
        <v>1.41E-2</v>
      </c>
      <c r="O24" s="91">
        <v>2.0999999999999999E-3</v>
      </c>
    </row>
    <row r="25" spans="2:15">
      <c r="B25" t="s">
        <v>702</v>
      </c>
      <c r="C25" t="s">
        <v>703</v>
      </c>
      <c r="D25" t="s">
        <v>100</v>
      </c>
      <c r="E25" t="s">
        <v>123</v>
      </c>
      <c r="F25" t="s">
        <v>490</v>
      </c>
      <c r="G25" t="s">
        <v>396</v>
      </c>
      <c r="H25" t="s">
        <v>102</v>
      </c>
      <c r="I25" s="90">
        <v>361330</v>
      </c>
      <c r="J25" s="90">
        <v>1636</v>
      </c>
      <c r="K25" s="90">
        <v>0</v>
      </c>
      <c r="L25" s="90">
        <v>5911.3588</v>
      </c>
      <c r="M25" s="91">
        <v>2.9999999999999997E-4</v>
      </c>
      <c r="N25" s="91">
        <v>1.8200000000000001E-2</v>
      </c>
      <c r="O25" s="91">
        <v>2.5999999999999999E-3</v>
      </c>
    </row>
    <row r="26" spans="2:15">
      <c r="B26" t="s">
        <v>704</v>
      </c>
      <c r="C26" t="s">
        <v>705</v>
      </c>
      <c r="D26" t="s">
        <v>100</v>
      </c>
      <c r="E26" t="s">
        <v>123</v>
      </c>
      <c r="F26" t="s">
        <v>706</v>
      </c>
      <c r="G26" t="s">
        <v>707</v>
      </c>
      <c r="H26" t="s">
        <v>102</v>
      </c>
      <c r="I26" s="90">
        <v>43213</v>
      </c>
      <c r="J26" s="90">
        <v>8337</v>
      </c>
      <c r="K26" s="90">
        <v>0</v>
      </c>
      <c r="L26" s="90">
        <v>3602.6678099999999</v>
      </c>
      <c r="M26" s="91">
        <v>4.0000000000000002E-4</v>
      </c>
      <c r="N26" s="91">
        <v>1.11E-2</v>
      </c>
      <c r="O26" s="91">
        <v>1.6000000000000001E-3</v>
      </c>
    </row>
    <row r="27" spans="2:15">
      <c r="B27" t="s">
        <v>708</v>
      </c>
      <c r="C27" t="s">
        <v>709</v>
      </c>
      <c r="D27" t="s">
        <v>100</v>
      </c>
      <c r="E27" t="s">
        <v>123</v>
      </c>
      <c r="F27" t="s">
        <v>710</v>
      </c>
      <c r="G27" t="s">
        <v>707</v>
      </c>
      <c r="H27" t="s">
        <v>102</v>
      </c>
      <c r="I27" s="90">
        <v>31535</v>
      </c>
      <c r="J27" s="90">
        <v>22670</v>
      </c>
      <c r="K27" s="90">
        <v>0</v>
      </c>
      <c r="L27" s="90">
        <v>7148.9844999999996</v>
      </c>
      <c r="M27" s="91">
        <v>1.1000000000000001E-3</v>
      </c>
      <c r="N27" s="91">
        <v>2.1999999999999999E-2</v>
      </c>
      <c r="O27" s="91">
        <v>3.2000000000000002E-3</v>
      </c>
    </row>
    <row r="28" spans="2:15">
      <c r="B28" t="s">
        <v>711</v>
      </c>
      <c r="C28" t="s">
        <v>712</v>
      </c>
      <c r="D28" t="s">
        <v>100</v>
      </c>
      <c r="E28" t="s">
        <v>123</v>
      </c>
      <c r="F28" t="s">
        <v>713</v>
      </c>
      <c r="G28" t="s">
        <v>714</v>
      </c>
      <c r="H28" t="s">
        <v>102</v>
      </c>
      <c r="I28" s="90">
        <v>28552</v>
      </c>
      <c r="J28" s="90">
        <v>9638</v>
      </c>
      <c r="K28" s="90">
        <v>17.213039999999999</v>
      </c>
      <c r="L28" s="90">
        <v>2769.0547999999999</v>
      </c>
      <c r="M28" s="91">
        <v>2.0000000000000001E-4</v>
      </c>
      <c r="N28" s="91">
        <v>8.5000000000000006E-3</v>
      </c>
      <c r="O28" s="91">
        <v>1.1999999999999999E-3</v>
      </c>
    </row>
    <row r="29" spans="2:15">
      <c r="B29" t="s">
        <v>715</v>
      </c>
      <c r="C29" t="s">
        <v>716</v>
      </c>
      <c r="D29" t="s">
        <v>100</v>
      </c>
      <c r="E29" t="s">
        <v>123</v>
      </c>
      <c r="F29" t="s">
        <v>391</v>
      </c>
      <c r="G29" t="s">
        <v>392</v>
      </c>
      <c r="H29" t="s">
        <v>102</v>
      </c>
      <c r="I29" s="90">
        <v>84697</v>
      </c>
      <c r="J29" s="90">
        <v>2480</v>
      </c>
      <c r="K29" s="90">
        <v>0</v>
      </c>
      <c r="L29" s="90">
        <v>2100.4856</v>
      </c>
      <c r="M29" s="91">
        <v>4.0000000000000002E-4</v>
      </c>
      <c r="N29" s="91">
        <v>6.4999999999999997E-3</v>
      </c>
      <c r="O29" s="91">
        <v>8.9999999999999998E-4</v>
      </c>
    </row>
    <row r="30" spans="2:15">
      <c r="B30" t="s">
        <v>717</v>
      </c>
      <c r="C30" t="s">
        <v>718</v>
      </c>
      <c r="D30" t="s">
        <v>100</v>
      </c>
      <c r="E30" t="s">
        <v>123</v>
      </c>
      <c r="F30" t="s">
        <v>719</v>
      </c>
      <c r="G30" t="s">
        <v>720</v>
      </c>
      <c r="H30" t="s">
        <v>102</v>
      </c>
      <c r="I30" s="90">
        <v>82540</v>
      </c>
      <c r="J30" s="90">
        <v>2439</v>
      </c>
      <c r="K30" s="90">
        <v>0</v>
      </c>
      <c r="L30" s="90">
        <v>2013.1505999999999</v>
      </c>
      <c r="M30" s="91">
        <v>2.0000000000000001E-4</v>
      </c>
      <c r="N30" s="91">
        <v>6.1999999999999998E-3</v>
      </c>
      <c r="O30" s="91">
        <v>8.9999999999999998E-4</v>
      </c>
    </row>
    <row r="31" spans="2:15">
      <c r="B31" t="s">
        <v>721</v>
      </c>
      <c r="C31" t="s">
        <v>722</v>
      </c>
      <c r="D31" t="s">
        <v>100</v>
      </c>
      <c r="E31" t="s">
        <v>123</v>
      </c>
      <c r="F31" t="s">
        <v>723</v>
      </c>
      <c r="G31" t="s">
        <v>331</v>
      </c>
      <c r="H31" t="s">
        <v>102</v>
      </c>
      <c r="I31" s="90">
        <v>87004</v>
      </c>
      <c r="J31" s="90">
        <v>4870</v>
      </c>
      <c r="K31" s="90">
        <v>0</v>
      </c>
      <c r="L31" s="90">
        <v>4237.0947999999999</v>
      </c>
      <c r="M31" s="91">
        <v>6.9999999999999999E-4</v>
      </c>
      <c r="N31" s="91">
        <v>1.2999999999999999E-2</v>
      </c>
      <c r="O31" s="91">
        <v>1.9E-3</v>
      </c>
    </row>
    <row r="32" spans="2:15">
      <c r="B32" t="s">
        <v>724</v>
      </c>
      <c r="C32" t="s">
        <v>725</v>
      </c>
      <c r="D32" t="s">
        <v>100</v>
      </c>
      <c r="E32" t="s">
        <v>123</v>
      </c>
      <c r="F32" t="s">
        <v>401</v>
      </c>
      <c r="G32" t="s">
        <v>331</v>
      </c>
      <c r="H32" t="s">
        <v>102</v>
      </c>
      <c r="I32" s="90">
        <v>97439</v>
      </c>
      <c r="J32" s="90">
        <v>4490</v>
      </c>
      <c r="K32" s="90">
        <v>0</v>
      </c>
      <c r="L32" s="90">
        <v>4375.0110999999997</v>
      </c>
      <c r="M32" s="91">
        <v>5.9999999999999995E-4</v>
      </c>
      <c r="N32" s="91">
        <v>1.35E-2</v>
      </c>
      <c r="O32" s="91">
        <v>2E-3</v>
      </c>
    </row>
    <row r="33" spans="2:15">
      <c r="B33" t="s">
        <v>726</v>
      </c>
      <c r="C33" t="s">
        <v>727</v>
      </c>
      <c r="D33" t="s">
        <v>100</v>
      </c>
      <c r="E33" t="s">
        <v>123</v>
      </c>
      <c r="F33" t="s">
        <v>356</v>
      </c>
      <c r="G33" t="s">
        <v>331</v>
      </c>
      <c r="H33" t="s">
        <v>102</v>
      </c>
      <c r="I33" s="90">
        <v>61229</v>
      </c>
      <c r="J33" s="90">
        <v>1799</v>
      </c>
      <c r="K33" s="90">
        <v>0</v>
      </c>
      <c r="L33" s="90">
        <v>1101.50971</v>
      </c>
      <c r="M33" s="91">
        <v>1E-4</v>
      </c>
      <c r="N33" s="91">
        <v>3.3999999999999998E-3</v>
      </c>
      <c r="O33" s="91">
        <v>5.0000000000000001E-4</v>
      </c>
    </row>
    <row r="34" spans="2:15">
      <c r="B34" t="s">
        <v>728</v>
      </c>
      <c r="C34" t="s">
        <v>729</v>
      </c>
      <c r="D34" t="s">
        <v>100</v>
      </c>
      <c r="E34" t="s">
        <v>123</v>
      </c>
      <c r="F34" t="s">
        <v>730</v>
      </c>
      <c r="G34" t="s">
        <v>331</v>
      </c>
      <c r="H34" t="s">
        <v>102</v>
      </c>
      <c r="I34" s="90">
        <v>456163.72</v>
      </c>
      <c r="J34" s="90">
        <v>828</v>
      </c>
      <c r="K34" s="90">
        <v>0</v>
      </c>
      <c r="L34" s="90">
        <v>3777.0356016000001</v>
      </c>
      <c r="M34" s="91">
        <v>5.9999999999999995E-4</v>
      </c>
      <c r="N34" s="91">
        <v>1.1599999999999999E-2</v>
      </c>
      <c r="O34" s="91">
        <v>1.6999999999999999E-3</v>
      </c>
    </row>
    <row r="35" spans="2:15">
      <c r="B35" t="s">
        <v>731</v>
      </c>
      <c r="C35" t="s">
        <v>732</v>
      </c>
      <c r="D35" t="s">
        <v>100</v>
      </c>
      <c r="E35" t="s">
        <v>123</v>
      </c>
      <c r="F35" t="s">
        <v>430</v>
      </c>
      <c r="G35" t="s">
        <v>331</v>
      </c>
      <c r="H35" t="s">
        <v>102</v>
      </c>
      <c r="I35" s="90">
        <v>18220</v>
      </c>
      <c r="J35" s="90">
        <v>17450</v>
      </c>
      <c r="K35" s="90">
        <v>0</v>
      </c>
      <c r="L35" s="90">
        <v>3179.39</v>
      </c>
      <c r="M35" s="91">
        <v>4.0000000000000002E-4</v>
      </c>
      <c r="N35" s="91">
        <v>9.7999999999999997E-3</v>
      </c>
      <c r="O35" s="91">
        <v>1.4E-3</v>
      </c>
    </row>
    <row r="36" spans="2:15">
      <c r="B36" t="s">
        <v>733</v>
      </c>
      <c r="C36" t="s">
        <v>734</v>
      </c>
      <c r="D36" t="s">
        <v>100</v>
      </c>
      <c r="E36" t="s">
        <v>123</v>
      </c>
      <c r="F36" t="s">
        <v>340</v>
      </c>
      <c r="G36" t="s">
        <v>331</v>
      </c>
      <c r="H36" t="s">
        <v>102</v>
      </c>
      <c r="I36" s="90">
        <v>17019</v>
      </c>
      <c r="J36" s="90">
        <v>20410</v>
      </c>
      <c r="K36" s="90">
        <v>0</v>
      </c>
      <c r="L36" s="90">
        <v>3473.5779000000002</v>
      </c>
      <c r="M36" s="91">
        <v>1E-4</v>
      </c>
      <c r="N36" s="91">
        <v>1.0699999999999999E-2</v>
      </c>
      <c r="O36" s="91">
        <v>1.6000000000000001E-3</v>
      </c>
    </row>
    <row r="37" spans="2:15">
      <c r="B37" t="s">
        <v>735</v>
      </c>
      <c r="C37" t="s">
        <v>736</v>
      </c>
      <c r="D37" t="s">
        <v>100</v>
      </c>
      <c r="E37" t="s">
        <v>123</v>
      </c>
      <c r="F37" t="s">
        <v>737</v>
      </c>
      <c r="G37" t="s">
        <v>738</v>
      </c>
      <c r="H37" t="s">
        <v>102</v>
      </c>
      <c r="I37" s="90">
        <v>193435</v>
      </c>
      <c r="J37" s="90">
        <v>3055</v>
      </c>
      <c r="K37" s="90">
        <v>0</v>
      </c>
      <c r="L37" s="90">
        <v>5909.4392500000004</v>
      </c>
      <c r="M37" s="91">
        <v>2.0000000000000001E-4</v>
      </c>
      <c r="N37" s="91">
        <v>1.8200000000000001E-2</v>
      </c>
      <c r="O37" s="91">
        <v>2.5999999999999999E-3</v>
      </c>
    </row>
    <row r="38" spans="2:15">
      <c r="B38" t="s">
        <v>739</v>
      </c>
      <c r="C38" t="s">
        <v>740</v>
      </c>
      <c r="D38" t="s">
        <v>100</v>
      </c>
      <c r="E38" t="s">
        <v>123</v>
      </c>
      <c r="F38" t="s">
        <v>741</v>
      </c>
      <c r="G38" t="s">
        <v>738</v>
      </c>
      <c r="H38" t="s">
        <v>102</v>
      </c>
      <c r="I38" s="90">
        <v>30339</v>
      </c>
      <c r="J38" s="90">
        <v>14360</v>
      </c>
      <c r="K38" s="90">
        <v>0</v>
      </c>
      <c r="L38" s="90">
        <v>4356.6804000000002</v>
      </c>
      <c r="M38" s="91">
        <v>2.0000000000000001E-4</v>
      </c>
      <c r="N38" s="91">
        <v>1.34E-2</v>
      </c>
      <c r="O38" s="91">
        <v>2E-3</v>
      </c>
    </row>
    <row r="39" spans="2:15">
      <c r="B39" t="s">
        <v>742</v>
      </c>
      <c r="C39" t="s">
        <v>743</v>
      </c>
      <c r="D39" t="s">
        <v>100</v>
      </c>
      <c r="E39" t="s">
        <v>123</v>
      </c>
      <c r="F39" t="s">
        <v>744</v>
      </c>
      <c r="G39" t="s">
        <v>125</v>
      </c>
      <c r="H39" t="s">
        <v>102</v>
      </c>
      <c r="I39" s="90">
        <v>14891</v>
      </c>
      <c r="J39" s="90">
        <v>29350</v>
      </c>
      <c r="K39" s="90">
        <v>0</v>
      </c>
      <c r="L39" s="90">
        <v>4370.5084999999999</v>
      </c>
      <c r="M39" s="91">
        <v>2.9999999999999997E-4</v>
      </c>
      <c r="N39" s="91">
        <v>1.34E-2</v>
      </c>
      <c r="O39" s="91">
        <v>2E-3</v>
      </c>
    </row>
    <row r="40" spans="2:15">
      <c r="B40" t="s">
        <v>745</v>
      </c>
      <c r="C40" t="s">
        <v>746</v>
      </c>
      <c r="D40" t="s">
        <v>100</v>
      </c>
      <c r="E40" t="s">
        <v>123</v>
      </c>
      <c r="F40" t="s">
        <v>547</v>
      </c>
      <c r="G40" t="s">
        <v>125</v>
      </c>
      <c r="H40" t="s">
        <v>102</v>
      </c>
      <c r="I40" s="90">
        <v>236660</v>
      </c>
      <c r="J40" s="90">
        <v>1466</v>
      </c>
      <c r="K40" s="90">
        <v>0</v>
      </c>
      <c r="L40" s="90">
        <v>3469.4355999999998</v>
      </c>
      <c r="M40" s="91">
        <v>5.0000000000000001E-4</v>
      </c>
      <c r="N40" s="91">
        <v>1.0699999999999999E-2</v>
      </c>
      <c r="O40" s="91">
        <v>1.6000000000000001E-3</v>
      </c>
    </row>
    <row r="41" spans="2:15">
      <c r="B41" t="s">
        <v>747</v>
      </c>
      <c r="C41" t="s">
        <v>748</v>
      </c>
      <c r="D41" t="s">
        <v>100</v>
      </c>
      <c r="E41" t="s">
        <v>123</v>
      </c>
      <c r="F41" t="s">
        <v>749</v>
      </c>
      <c r="G41" t="s">
        <v>750</v>
      </c>
      <c r="H41" t="s">
        <v>102</v>
      </c>
      <c r="I41" s="90">
        <v>36096</v>
      </c>
      <c r="J41" s="90">
        <v>7269</v>
      </c>
      <c r="K41" s="90">
        <v>0</v>
      </c>
      <c r="L41" s="90">
        <v>2623.8182400000001</v>
      </c>
      <c r="M41" s="91">
        <v>5.9999999999999995E-4</v>
      </c>
      <c r="N41" s="91">
        <v>8.0999999999999996E-3</v>
      </c>
      <c r="O41" s="91">
        <v>1.1999999999999999E-3</v>
      </c>
    </row>
    <row r="42" spans="2:15">
      <c r="B42" t="s">
        <v>751</v>
      </c>
      <c r="C42" t="s">
        <v>752</v>
      </c>
      <c r="D42" t="s">
        <v>100</v>
      </c>
      <c r="E42" t="s">
        <v>123</v>
      </c>
      <c r="F42" t="s">
        <v>753</v>
      </c>
      <c r="G42" t="s">
        <v>129</v>
      </c>
      <c r="H42" t="s">
        <v>102</v>
      </c>
      <c r="I42" s="90">
        <v>16882</v>
      </c>
      <c r="J42" s="90">
        <v>90000</v>
      </c>
      <c r="K42" s="90">
        <v>0</v>
      </c>
      <c r="L42" s="90">
        <v>15193.8</v>
      </c>
      <c r="M42" s="91">
        <v>2.9999999999999997E-4</v>
      </c>
      <c r="N42" s="91">
        <v>4.6699999999999998E-2</v>
      </c>
      <c r="O42" s="91">
        <v>6.7999999999999996E-3</v>
      </c>
    </row>
    <row r="43" spans="2:15">
      <c r="B43" t="s">
        <v>754</v>
      </c>
      <c r="C43" t="s">
        <v>755</v>
      </c>
      <c r="D43" t="s">
        <v>100</v>
      </c>
      <c r="E43" t="s">
        <v>123</v>
      </c>
      <c r="F43" t="s">
        <v>405</v>
      </c>
      <c r="G43" t="s">
        <v>132</v>
      </c>
      <c r="H43" t="s">
        <v>102</v>
      </c>
      <c r="I43" s="90">
        <v>1652832</v>
      </c>
      <c r="J43" s="90">
        <v>319.89999999999998</v>
      </c>
      <c r="K43" s="90">
        <v>0</v>
      </c>
      <c r="L43" s="90">
        <v>5287.409568</v>
      </c>
      <c r="M43" s="91">
        <v>5.9999999999999995E-4</v>
      </c>
      <c r="N43" s="91">
        <v>1.6299999999999999E-2</v>
      </c>
      <c r="O43" s="91">
        <v>2.3999999999999998E-3</v>
      </c>
    </row>
    <row r="44" spans="2:15">
      <c r="B44" s="92" t="s">
        <v>756</v>
      </c>
      <c r="E44" s="29"/>
      <c r="F44" s="29"/>
      <c r="G44" s="29"/>
      <c r="I44" s="94">
        <v>11036717.91</v>
      </c>
      <c r="K44" s="94">
        <v>227.24669</v>
      </c>
      <c r="L44" s="94">
        <v>84463.902625699993</v>
      </c>
      <c r="N44" s="93">
        <v>0.25990000000000002</v>
      </c>
      <c r="O44" s="93">
        <v>3.78E-2</v>
      </c>
    </row>
    <row r="45" spans="2:15">
      <c r="B45" t="s">
        <v>757</v>
      </c>
      <c r="C45" t="s">
        <v>758</v>
      </c>
      <c r="D45" t="s">
        <v>100</v>
      </c>
      <c r="E45" t="s">
        <v>123</v>
      </c>
      <c r="F45" t="s">
        <v>526</v>
      </c>
      <c r="G45" t="s">
        <v>101</v>
      </c>
      <c r="H45" t="s">
        <v>102</v>
      </c>
      <c r="I45" s="90">
        <v>16953</v>
      </c>
      <c r="J45" s="90">
        <v>8136</v>
      </c>
      <c r="K45" s="90">
        <v>0</v>
      </c>
      <c r="L45" s="90">
        <v>1379.2960800000001</v>
      </c>
      <c r="M45" s="91">
        <v>5.9999999999999995E-4</v>
      </c>
      <c r="N45" s="91">
        <v>4.1999999999999997E-3</v>
      </c>
      <c r="O45" s="91">
        <v>5.9999999999999995E-4</v>
      </c>
    </row>
    <row r="46" spans="2:15">
      <c r="B46" t="s">
        <v>759</v>
      </c>
      <c r="C46" t="s">
        <v>760</v>
      </c>
      <c r="D46" t="s">
        <v>100</v>
      </c>
      <c r="E46" t="s">
        <v>123</v>
      </c>
      <c r="F46" t="s">
        <v>761</v>
      </c>
      <c r="G46" t="s">
        <v>101</v>
      </c>
      <c r="H46" t="s">
        <v>102</v>
      </c>
      <c r="I46" s="90">
        <v>3149</v>
      </c>
      <c r="J46" s="90">
        <v>32240</v>
      </c>
      <c r="K46" s="90">
        <v>0</v>
      </c>
      <c r="L46" s="90">
        <v>1015.2376</v>
      </c>
      <c r="M46" s="91">
        <v>2.0000000000000001E-4</v>
      </c>
      <c r="N46" s="91">
        <v>3.0999999999999999E-3</v>
      </c>
      <c r="O46" s="91">
        <v>5.0000000000000001E-4</v>
      </c>
    </row>
    <row r="47" spans="2:15">
      <c r="B47" t="s">
        <v>762</v>
      </c>
      <c r="C47" t="s">
        <v>763</v>
      </c>
      <c r="D47" t="s">
        <v>100</v>
      </c>
      <c r="E47" t="s">
        <v>123</v>
      </c>
      <c r="F47" t="s">
        <v>457</v>
      </c>
      <c r="G47" t="s">
        <v>458</v>
      </c>
      <c r="H47" t="s">
        <v>102</v>
      </c>
      <c r="I47" s="90">
        <v>83060</v>
      </c>
      <c r="J47" s="90">
        <v>3344</v>
      </c>
      <c r="K47" s="90">
        <v>0</v>
      </c>
      <c r="L47" s="90">
        <v>2777.5264000000002</v>
      </c>
      <c r="M47" s="91">
        <v>5.0000000000000001E-4</v>
      </c>
      <c r="N47" s="91">
        <v>8.5000000000000006E-3</v>
      </c>
      <c r="O47" s="91">
        <v>1.1999999999999999E-3</v>
      </c>
    </row>
    <row r="48" spans="2:15">
      <c r="B48" t="s">
        <v>764</v>
      </c>
      <c r="C48" t="s">
        <v>765</v>
      </c>
      <c r="D48" t="s">
        <v>100</v>
      </c>
      <c r="E48" t="s">
        <v>123</v>
      </c>
      <c r="F48" t="s">
        <v>567</v>
      </c>
      <c r="G48" t="s">
        <v>458</v>
      </c>
      <c r="H48" t="s">
        <v>102</v>
      </c>
      <c r="I48" s="90">
        <v>6144265</v>
      </c>
      <c r="J48" s="90">
        <v>72.8</v>
      </c>
      <c r="K48" s="90">
        <v>0</v>
      </c>
      <c r="L48" s="90">
        <v>4473.0249199999998</v>
      </c>
      <c r="M48" s="91">
        <v>1.9E-3</v>
      </c>
      <c r="N48" s="91">
        <v>1.38E-2</v>
      </c>
      <c r="O48" s="91">
        <v>2E-3</v>
      </c>
    </row>
    <row r="49" spans="2:15">
      <c r="B49" t="s">
        <v>766</v>
      </c>
      <c r="C49" t="s">
        <v>767</v>
      </c>
      <c r="D49" t="s">
        <v>100</v>
      </c>
      <c r="E49" t="s">
        <v>123</v>
      </c>
      <c r="F49" t="s">
        <v>768</v>
      </c>
      <c r="G49" t="s">
        <v>458</v>
      </c>
      <c r="H49" t="s">
        <v>102</v>
      </c>
      <c r="I49" s="90">
        <v>7877</v>
      </c>
      <c r="J49" s="90">
        <v>34450</v>
      </c>
      <c r="K49" s="90">
        <v>0</v>
      </c>
      <c r="L49" s="90">
        <v>2713.6264999999999</v>
      </c>
      <c r="M49" s="91">
        <v>8.0000000000000004E-4</v>
      </c>
      <c r="N49" s="91">
        <v>8.3000000000000001E-3</v>
      </c>
      <c r="O49" s="91">
        <v>1.1999999999999999E-3</v>
      </c>
    </row>
    <row r="50" spans="2:15">
      <c r="B50" t="s">
        <v>769</v>
      </c>
      <c r="C50" t="s">
        <v>770</v>
      </c>
      <c r="D50" t="s">
        <v>100</v>
      </c>
      <c r="E50" t="s">
        <v>123</v>
      </c>
      <c r="F50" t="s">
        <v>771</v>
      </c>
      <c r="G50" t="s">
        <v>772</v>
      </c>
      <c r="H50" t="s">
        <v>102</v>
      </c>
      <c r="I50" s="90">
        <v>39309</v>
      </c>
      <c r="J50" s="90">
        <v>2067</v>
      </c>
      <c r="K50" s="90">
        <v>0</v>
      </c>
      <c r="L50" s="90">
        <v>812.51702999999998</v>
      </c>
      <c r="M50" s="91">
        <v>8.9999999999999998E-4</v>
      </c>
      <c r="N50" s="91">
        <v>2.5000000000000001E-3</v>
      </c>
      <c r="O50" s="91">
        <v>4.0000000000000002E-4</v>
      </c>
    </row>
    <row r="51" spans="2:15">
      <c r="B51" t="s">
        <v>773</v>
      </c>
      <c r="C51" t="s">
        <v>774</v>
      </c>
      <c r="D51" t="s">
        <v>100</v>
      </c>
      <c r="E51" t="s">
        <v>123</v>
      </c>
      <c r="F51" t="s">
        <v>775</v>
      </c>
      <c r="G51" t="s">
        <v>380</v>
      </c>
      <c r="H51" t="s">
        <v>102</v>
      </c>
      <c r="I51" s="90">
        <v>38008</v>
      </c>
      <c r="J51" s="90">
        <v>5018</v>
      </c>
      <c r="K51" s="90">
        <v>0</v>
      </c>
      <c r="L51" s="90">
        <v>1907.24144</v>
      </c>
      <c r="M51" s="91">
        <v>5.9999999999999995E-4</v>
      </c>
      <c r="N51" s="91">
        <v>5.8999999999999999E-3</v>
      </c>
      <c r="O51" s="91">
        <v>8.9999999999999998E-4</v>
      </c>
    </row>
    <row r="52" spans="2:15">
      <c r="B52" t="s">
        <v>776</v>
      </c>
      <c r="C52" t="s">
        <v>777</v>
      </c>
      <c r="D52" t="s">
        <v>100</v>
      </c>
      <c r="E52" t="s">
        <v>123</v>
      </c>
      <c r="F52" t="s">
        <v>778</v>
      </c>
      <c r="G52" t="s">
        <v>380</v>
      </c>
      <c r="H52" t="s">
        <v>102</v>
      </c>
      <c r="I52" s="90">
        <v>469082</v>
      </c>
      <c r="J52" s="90">
        <v>370</v>
      </c>
      <c r="K52" s="90">
        <v>0</v>
      </c>
      <c r="L52" s="90">
        <v>1735.6034</v>
      </c>
      <c r="M52" s="91">
        <v>4.0000000000000002E-4</v>
      </c>
      <c r="N52" s="91">
        <v>5.3E-3</v>
      </c>
      <c r="O52" s="91">
        <v>8.0000000000000004E-4</v>
      </c>
    </row>
    <row r="53" spans="2:15">
      <c r="B53" t="s">
        <v>779</v>
      </c>
      <c r="C53" t="s">
        <v>780</v>
      </c>
      <c r="D53" t="s">
        <v>100</v>
      </c>
      <c r="E53" t="s">
        <v>123</v>
      </c>
      <c r="F53" t="s">
        <v>781</v>
      </c>
      <c r="G53" t="s">
        <v>380</v>
      </c>
      <c r="H53" t="s">
        <v>102</v>
      </c>
      <c r="I53" s="90">
        <v>33504</v>
      </c>
      <c r="J53" s="90">
        <v>6015</v>
      </c>
      <c r="K53" s="90">
        <v>0</v>
      </c>
      <c r="L53" s="90">
        <v>2015.2655999999999</v>
      </c>
      <c r="M53" s="91">
        <v>5.0000000000000001E-4</v>
      </c>
      <c r="N53" s="91">
        <v>6.1999999999999998E-3</v>
      </c>
      <c r="O53" s="91">
        <v>8.9999999999999998E-4</v>
      </c>
    </row>
    <row r="54" spans="2:15">
      <c r="B54" t="s">
        <v>782</v>
      </c>
      <c r="C54" t="s">
        <v>783</v>
      </c>
      <c r="D54" t="s">
        <v>100</v>
      </c>
      <c r="E54" t="s">
        <v>123</v>
      </c>
      <c r="F54" t="s">
        <v>555</v>
      </c>
      <c r="G54" t="s">
        <v>539</v>
      </c>
      <c r="H54" t="s">
        <v>102</v>
      </c>
      <c r="I54" s="90">
        <v>9978.75</v>
      </c>
      <c r="J54" s="90">
        <v>6343</v>
      </c>
      <c r="K54" s="90">
        <v>0</v>
      </c>
      <c r="L54" s="90">
        <v>632.9521125</v>
      </c>
      <c r="M54" s="91">
        <v>1E-4</v>
      </c>
      <c r="N54" s="91">
        <v>1.9E-3</v>
      </c>
      <c r="O54" s="91">
        <v>2.9999999999999997E-4</v>
      </c>
    </row>
    <row r="55" spans="2:15">
      <c r="B55" t="s">
        <v>784</v>
      </c>
      <c r="C55" t="s">
        <v>785</v>
      </c>
      <c r="D55" t="s">
        <v>100</v>
      </c>
      <c r="E55" t="s">
        <v>123</v>
      </c>
      <c r="F55" t="s">
        <v>786</v>
      </c>
      <c r="G55" t="s">
        <v>311</v>
      </c>
      <c r="H55" t="s">
        <v>102</v>
      </c>
      <c r="I55" s="90">
        <v>8561</v>
      </c>
      <c r="J55" s="90">
        <v>9740</v>
      </c>
      <c r="K55" s="90">
        <v>0</v>
      </c>
      <c r="L55" s="90">
        <v>833.84140000000002</v>
      </c>
      <c r="M55" s="91">
        <v>2.0000000000000001E-4</v>
      </c>
      <c r="N55" s="91">
        <v>2.5999999999999999E-3</v>
      </c>
      <c r="O55" s="91">
        <v>4.0000000000000002E-4</v>
      </c>
    </row>
    <row r="56" spans="2:15">
      <c r="B56" t="s">
        <v>787</v>
      </c>
      <c r="C56" t="s">
        <v>788</v>
      </c>
      <c r="D56" t="s">
        <v>100</v>
      </c>
      <c r="E56" t="s">
        <v>123</v>
      </c>
      <c r="F56" t="s">
        <v>789</v>
      </c>
      <c r="G56" t="s">
        <v>448</v>
      </c>
      <c r="H56" t="s">
        <v>102</v>
      </c>
      <c r="I56" s="90">
        <v>5124</v>
      </c>
      <c r="J56" s="90">
        <v>16270</v>
      </c>
      <c r="K56" s="90">
        <v>0</v>
      </c>
      <c r="L56" s="90">
        <v>833.6748</v>
      </c>
      <c r="M56" s="91">
        <v>1E-4</v>
      </c>
      <c r="N56" s="91">
        <v>2.5999999999999999E-3</v>
      </c>
      <c r="O56" s="91">
        <v>4.0000000000000002E-4</v>
      </c>
    </row>
    <row r="57" spans="2:15">
      <c r="B57" t="s">
        <v>790</v>
      </c>
      <c r="C57" t="s">
        <v>791</v>
      </c>
      <c r="D57" t="s">
        <v>100</v>
      </c>
      <c r="E57" t="s">
        <v>123</v>
      </c>
      <c r="F57" t="s">
        <v>792</v>
      </c>
      <c r="G57" t="s">
        <v>448</v>
      </c>
      <c r="H57" t="s">
        <v>102</v>
      </c>
      <c r="I57" s="90">
        <v>14944.16</v>
      </c>
      <c r="J57" s="90">
        <v>8387</v>
      </c>
      <c r="K57" s="90">
        <v>0</v>
      </c>
      <c r="L57" s="90">
        <v>1253.3666992000001</v>
      </c>
      <c r="M57" s="91">
        <v>4.0000000000000002E-4</v>
      </c>
      <c r="N57" s="91">
        <v>3.8999999999999998E-3</v>
      </c>
      <c r="O57" s="91">
        <v>5.9999999999999995E-4</v>
      </c>
    </row>
    <row r="58" spans="2:15">
      <c r="B58" t="s">
        <v>793</v>
      </c>
      <c r="C58" t="s">
        <v>794</v>
      </c>
      <c r="D58" t="s">
        <v>100</v>
      </c>
      <c r="E58" t="s">
        <v>123</v>
      </c>
      <c r="F58" t="s">
        <v>447</v>
      </c>
      <c r="G58" t="s">
        <v>448</v>
      </c>
      <c r="H58" t="s">
        <v>102</v>
      </c>
      <c r="I58" s="90">
        <v>7315</v>
      </c>
      <c r="J58" s="90">
        <v>61280</v>
      </c>
      <c r="K58" s="90">
        <v>0</v>
      </c>
      <c r="L58" s="90">
        <v>4482.6319999999996</v>
      </c>
      <c r="M58" s="91">
        <v>1E-3</v>
      </c>
      <c r="N58" s="91">
        <v>1.38E-2</v>
      </c>
      <c r="O58" s="91">
        <v>2E-3</v>
      </c>
    </row>
    <row r="59" spans="2:15">
      <c r="B59" t="s">
        <v>795</v>
      </c>
      <c r="C59" t="s">
        <v>796</v>
      </c>
      <c r="D59" t="s">
        <v>100</v>
      </c>
      <c r="E59" t="s">
        <v>123</v>
      </c>
      <c r="F59" t="s">
        <v>797</v>
      </c>
      <c r="G59" t="s">
        <v>448</v>
      </c>
      <c r="H59" t="s">
        <v>102</v>
      </c>
      <c r="I59" s="90">
        <v>7412</v>
      </c>
      <c r="J59" s="90">
        <v>34500</v>
      </c>
      <c r="K59" s="90">
        <v>0</v>
      </c>
      <c r="L59" s="90">
        <v>2557.14</v>
      </c>
      <c r="M59" s="91">
        <v>1E-3</v>
      </c>
      <c r="N59" s="91">
        <v>7.9000000000000008E-3</v>
      </c>
      <c r="O59" s="91">
        <v>1.1000000000000001E-3</v>
      </c>
    </row>
    <row r="60" spans="2:15">
      <c r="B60" t="s">
        <v>798</v>
      </c>
      <c r="C60" t="s">
        <v>799</v>
      </c>
      <c r="D60" t="s">
        <v>100</v>
      </c>
      <c r="E60" t="s">
        <v>123</v>
      </c>
      <c r="F60" t="s">
        <v>800</v>
      </c>
      <c r="G60" t="s">
        <v>448</v>
      </c>
      <c r="H60" t="s">
        <v>102</v>
      </c>
      <c r="I60" s="90">
        <v>15072</v>
      </c>
      <c r="J60" s="90">
        <v>9450</v>
      </c>
      <c r="K60" s="90">
        <v>0</v>
      </c>
      <c r="L60" s="90">
        <v>1424.3040000000001</v>
      </c>
      <c r="M60" s="91">
        <v>2.9999999999999997E-4</v>
      </c>
      <c r="N60" s="91">
        <v>4.4000000000000003E-3</v>
      </c>
      <c r="O60" s="91">
        <v>5.9999999999999995E-4</v>
      </c>
    </row>
    <row r="61" spans="2:15">
      <c r="B61" t="s">
        <v>801</v>
      </c>
      <c r="C61" t="s">
        <v>802</v>
      </c>
      <c r="D61" t="s">
        <v>100</v>
      </c>
      <c r="E61" t="s">
        <v>123</v>
      </c>
      <c r="F61" t="s">
        <v>803</v>
      </c>
      <c r="G61" t="s">
        <v>589</v>
      </c>
      <c r="H61" t="s">
        <v>102</v>
      </c>
      <c r="I61" s="90">
        <v>329690</v>
      </c>
      <c r="J61" s="90">
        <v>388</v>
      </c>
      <c r="K61" s="90">
        <v>32.925350000000002</v>
      </c>
      <c r="L61" s="90">
        <v>1312.12255</v>
      </c>
      <c r="M61" s="91">
        <v>2.9999999999999997E-4</v>
      </c>
      <c r="N61" s="91">
        <v>4.0000000000000001E-3</v>
      </c>
      <c r="O61" s="91">
        <v>5.9999999999999995E-4</v>
      </c>
    </row>
    <row r="62" spans="2:15">
      <c r="B62" t="s">
        <v>804</v>
      </c>
      <c r="C62" t="s">
        <v>805</v>
      </c>
      <c r="D62" t="s">
        <v>100</v>
      </c>
      <c r="E62" t="s">
        <v>123</v>
      </c>
      <c r="F62" t="s">
        <v>806</v>
      </c>
      <c r="G62" t="s">
        <v>589</v>
      </c>
      <c r="H62" t="s">
        <v>102</v>
      </c>
      <c r="I62" s="90">
        <v>1644366</v>
      </c>
      <c r="J62" s="90">
        <v>62.9</v>
      </c>
      <c r="K62" s="90">
        <v>144.65701000000001</v>
      </c>
      <c r="L62" s="90">
        <v>1178.9632240000001</v>
      </c>
      <c r="M62" s="91">
        <v>5.9999999999999995E-4</v>
      </c>
      <c r="N62" s="91">
        <v>3.5999999999999999E-3</v>
      </c>
      <c r="O62" s="91">
        <v>5.0000000000000001E-4</v>
      </c>
    </row>
    <row r="63" spans="2:15">
      <c r="B63" t="s">
        <v>807</v>
      </c>
      <c r="C63" t="s">
        <v>808</v>
      </c>
      <c r="D63" t="s">
        <v>100</v>
      </c>
      <c r="E63" t="s">
        <v>123</v>
      </c>
      <c r="F63" t="s">
        <v>809</v>
      </c>
      <c r="G63" t="s">
        <v>589</v>
      </c>
      <c r="H63" t="s">
        <v>102</v>
      </c>
      <c r="I63" s="90">
        <v>177956</v>
      </c>
      <c r="J63" s="90">
        <v>122</v>
      </c>
      <c r="K63" s="90">
        <v>0</v>
      </c>
      <c r="L63" s="90">
        <v>217.10632000000001</v>
      </c>
      <c r="M63" s="91">
        <v>2.0000000000000001E-4</v>
      </c>
      <c r="N63" s="91">
        <v>6.9999999999999999E-4</v>
      </c>
      <c r="O63" s="91">
        <v>1E-4</v>
      </c>
    </row>
    <row r="64" spans="2:15">
      <c r="B64" t="s">
        <v>810</v>
      </c>
      <c r="C64" t="s">
        <v>811</v>
      </c>
      <c r="D64" t="s">
        <v>100</v>
      </c>
      <c r="E64" t="s">
        <v>123</v>
      </c>
      <c r="F64" t="s">
        <v>812</v>
      </c>
      <c r="G64" t="s">
        <v>653</v>
      </c>
      <c r="H64" t="s">
        <v>102</v>
      </c>
      <c r="I64" s="90">
        <v>1213</v>
      </c>
      <c r="J64" s="90">
        <v>34570</v>
      </c>
      <c r="K64" s="90">
        <v>0</v>
      </c>
      <c r="L64" s="90">
        <v>419.33409999999998</v>
      </c>
      <c r="M64" s="91">
        <v>1E-4</v>
      </c>
      <c r="N64" s="91">
        <v>1.2999999999999999E-3</v>
      </c>
      <c r="O64" s="91">
        <v>2.0000000000000001E-4</v>
      </c>
    </row>
    <row r="65" spans="2:15">
      <c r="B65" t="s">
        <v>813</v>
      </c>
      <c r="C65" t="s">
        <v>814</v>
      </c>
      <c r="D65" t="s">
        <v>100</v>
      </c>
      <c r="E65" t="s">
        <v>123</v>
      </c>
      <c r="F65" t="s">
        <v>815</v>
      </c>
      <c r="G65" t="s">
        <v>392</v>
      </c>
      <c r="H65" t="s">
        <v>102</v>
      </c>
      <c r="I65" s="90">
        <v>4336</v>
      </c>
      <c r="J65" s="90">
        <v>22500</v>
      </c>
      <c r="K65" s="90">
        <v>0</v>
      </c>
      <c r="L65" s="90">
        <v>975.6</v>
      </c>
      <c r="M65" s="91">
        <v>2.9999999999999997E-4</v>
      </c>
      <c r="N65" s="91">
        <v>3.0000000000000001E-3</v>
      </c>
      <c r="O65" s="91">
        <v>4.0000000000000002E-4</v>
      </c>
    </row>
    <row r="66" spans="2:15">
      <c r="B66" t="s">
        <v>816</v>
      </c>
      <c r="C66" t="s">
        <v>817</v>
      </c>
      <c r="D66" t="s">
        <v>100</v>
      </c>
      <c r="E66" t="s">
        <v>123</v>
      </c>
      <c r="F66" t="s">
        <v>818</v>
      </c>
      <c r="G66" t="s">
        <v>720</v>
      </c>
      <c r="H66" t="s">
        <v>102</v>
      </c>
      <c r="I66" s="90">
        <v>51489</v>
      </c>
      <c r="J66" s="90">
        <v>1565</v>
      </c>
      <c r="K66" s="90">
        <v>0</v>
      </c>
      <c r="L66" s="90">
        <v>805.80285000000003</v>
      </c>
      <c r="M66" s="91">
        <v>5.0000000000000001E-4</v>
      </c>
      <c r="N66" s="91">
        <v>2.5000000000000001E-3</v>
      </c>
      <c r="O66" s="91">
        <v>4.0000000000000002E-4</v>
      </c>
    </row>
    <row r="67" spans="2:15">
      <c r="B67" t="s">
        <v>819</v>
      </c>
      <c r="C67" t="s">
        <v>820</v>
      </c>
      <c r="D67" t="s">
        <v>100</v>
      </c>
      <c r="E67" t="s">
        <v>123</v>
      </c>
      <c r="F67" t="s">
        <v>821</v>
      </c>
      <c r="G67" t="s">
        <v>720</v>
      </c>
      <c r="H67" t="s">
        <v>102</v>
      </c>
      <c r="I67" s="90">
        <v>41662</v>
      </c>
      <c r="J67" s="90">
        <v>6061</v>
      </c>
      <c r="K67" s="90">
        <v>0</v>
      </c>
      <c r="L67" s="90">
        <v>2525.13382</v>
      </c>
      <c r="M67" s="91">
        <v>3.0000000000000001E-3</v>
      </c>
      <c r="N67" s="91">
        <v>7.7999999999999996E-3</v>
      </c>
      <c r="O67" s="91">
        <v>1.1000000000000001E-3</v>
      </c>
    </row>
    <row r="68" spans="2:15">
      <c r="B68" t="s">
        <v>822</v>
      </c>
      <c r="C68" t="s">
        <v>823</v>
      </c>
      <c r="D68" t="s">
        <v>100</v>
      </c>
      <c r="E68" t="s">
        <v>123</v>
      </c>
      <c r="F68" t="s">
        <v>551</v>
      </c>
      <c r="G68" t="s">
        <v>417</v>
      </c>
      <c r="H68" t="s">
        <v>102</v>
      </c>
      <c r="I68" s="90">
        <v>34465</v>
      </c>
      <c r="J68" s="90">
        <v>13150</v>
      </c>
      <c r="K68" s="90">
        <v>0</v>
      </c>
      <c r="L68" s="90">
        <v>4532.1475</v>
      </c>
      <c r="M68" s="91">
        <v>1E-3</v>
      </c>
      <c r="N68" s="91">
        <v>1.3899999999999999E-2</v>
      </c>
      <c r="O68" s="91">
        <v>2E-3</v>
      </c>
    </row>
    <row r="69" spans="2:15">
      <c r="B69" t="s">
        <v>824</v>
      </c>
      <c r="C69" t="s">
        <v>825</v>
      </c>
      <c r="D69" t="s">
        <v>100</v>
      </c>
      <c r="E69" t="s">
        <v>123</v>
      </c>
      <c r="F69" t="s">
        <v>826</v>
      </c>
      <c r="G69" t="s">
        <v>417</v>
      </c>
      <c r="H69" t="s">
        <v>102</v>
      </c>
      <c r="I69" s="90">
        <v>2725</v>
      </c>
      <c r="J69" s="90">
        <v>29780</v>
      </c>
      <c r="K69" s="90">
        <v>0</v>
      </c>
      <c r="L69" s="90">
        <v>811.505</v>
      </c>
      <c r="M69" s="91">
        <v>4.0000000000000002E-4</v>
      </c>
      <c r="N69" s="91">
        <v>2.5000000000000001E-3</v>
      </c>
      <c r="O69" s="91">
        <v>4.0000000000000002E-4</v>
      </c>
    </row>
    <row r="70" spans="2:15">
      <c r="B70" t="s">
        <v>827</v>
      </c>
      <c r="C70" t="s">
        <v>828</v>
      </c>
      <c r="D70" t="s">
        <v>100</v>
      </c>
      <c r="E70" t="s">
        <v>123</v>
      </c>
      <c r="F70" t="s">
        <v>416</v>
      </c>
      <c r="G70" t="s">
        <v>417</v>
      </c>
      <c r="H70" t="s">
        <v>102</v>
      </c>
      <c r="I70" s="90">
        <v>129686</v>
      </c>
      <c r="J70" s="90">
        <v>2097</v>
      </c>
      <c r="K70" s="90">
        <v>38.905799999999999</v>
      </c>
      <c r="L70" s="90">
        <v>2758.4212200000002</v>
      </c>
      <c r="M70" s="91">
        <v>8.9999999999999998E-4</v>
      </c>
      <c r="N70" s="91">
        <v>8.5000000000000006E-3</v>
      </c>
      <c r="O70" s="91">
        <v>1.1999999999999999E-3</v>
      </c>
    </row>
    <row r="71" spans="2:15">
      <c r="B71" t="s">
        <v>829</v>
      </c>
      <c r="C71" t="s">
        <v>830</v>
      </c>
      <c r="D71" t="s">
        <v>100</v>
      </c>
      <c r="E71" t="s">
        <v>123</v>
      </c>
      <c r="F71" t="s">
        <v>831</v>
      </c>
      <c r="G71" t="s">
        <v>417</v>
      </c>
      <c r="H71" t="s">
        <v>102</v>
      </c>
      <c r="I71" s="90">
        <v>18225</v>
      </c>
      <c r="J71" s="90">
        <v>4789</v>
      </c>
      <c r="K71" s="90">
        <v>0</v>
      </c>
      <c r="L71" s="90">
        <v>872.79525000000001</v>
      </c>
      <c r="M71" s="91">
        <v>2.0000000000000001E-4</v>
      </c>
      <c r="N71" s="91">
        <v>2.7000000000000001E-3</v>
      </c>
      <c r="O71" s="91">
        <v>4.0000000000000002E-4</v>
      </c>
    </row>
    <row r="72" spans="2:15">
      <c r="B72" t="s">
        <v>832</v>
      </c>
      <c r="C72" t="s">
        <v>833</v>
      </c>
      <c r="D72" t="s">
        <v>100</v>
      </c>
      <c r="E72" t="s">
        <v>123</v>
      </c>
      <c r="F72" t="s">
        <v>361</v>
      </c>
      <c r="G72" t="s">
        <v>331</v>
      </c>
      <c r="H72" t="s">
        <v>102</v>
      </c>
      <c r="I72" s="90">
        <v>12059</v>
      </c>
      <c r="J72" s="90">
        <v>35710</v>
      </c>
      <c r="K72" s="90">
        <v>0</v>
      </c>
      <c r="L72" s="90">
        <v>4306.2689</v>
      </c>
      <c r="M72" s="91">
        <v>8.0000000000000004E-4</v>
      </c>
      <c r="N72" s="91">
        <v>1.32E-2</v>
      </c>
      <c r="O72" s="91">
        <v>1.9E-3</v>
      </c>
    </row>
    <row r="73" spans="2:15">
      <c r="B73" t="s">
        <v>834</v>
      </c>
      <c r="C73" t="s">
        <v>835</v>
      </c>
      <c r="D73" t="s">
        <v>100</v>
      </c>
      <c r="E73" t="s">
        <v>123</v>
      </c>
      <c r="F73" t="s">
        <v>372</v>
      </c>
      <c r="G73" t="s">
        <v>331</v>
      </c>
      <c r="H73" t="s">
        <v>102</v>
      </c>
      <c r="I73" s="90">
        <v>43400</v>
      </c>
      <c r="J73" s="90">
        <v>2618</v>
      </c>
      <c r="K73" s="90">
        <v>0</v>
      </c>
      <c r="L73" s="90">
        <v>1136.212</v>
      </c>
      <c r="M73" s="91">
        <v>2.0000000000000001E-4</v>
      </c>
      <c r="N73" s="91">
        <v>3.5000000000000001E-3</v>
      </c>
      <c r="O73" s="91">
        <v>5.0000000000000001E-4</v>
      </c>
    </row>
    <row r="74" spans="2:15">
      <c r="B74" t="s">
        <v>836</v>
      </c>
      <c r="C74" t="s">
        <v>837</v>
      </c>
      <c r="D74" t="s">
        <v>100</v>
      </c>
      <c r="E74" t="s">
        <v>123</v>
      </c>
      <c r="F74" t="s">
        <v>384</v>
      </c>
      <c r="G74" t="s">
        <v>331</v>
      </c>
      <c r="H74" t="s">
        <v>102</v>
      </c>
      <c r="I74" s="90">
        <v>1186</v>
      </c>
      <c r="J74" s="90">
        <v>67280</v>
      </c>
      <c r="K74" s="90">
        <v>0</v>
      </c>
      <c r="L74" s="90">
        <v>797.94079999999997</v>
      </c>
      <c r="M74" s="91">
        <v>2.0000000000000001E-4</v>
      </c>
      <c r="N74" s="91">
        <v>2.5000000000000001E-3</v>
      </c>
      <c r="O74" s="91">
        <v>4.0000000000000002E-4</v>
      </c>
    </row>
    <row r="75" spans="2:15">
      <c r="B75" t="s">
        <v>838</v>
      </c>
      <c r="C75" t="s">
        <v>839</v>
      </c>
      <c r="D75" t="s">
        <v>100</v>
      </c>
      <c r="E75" t="s">
        <v>123</v>
      </c>
      <c r="F75" t="s">
        <v>840</v>
      </c>
      <c r="G75" t="s">
        <v>331</v>
      </c>
      <c r="H75" t="s">
        <v>102</v>
      </c>
      <c r="I75" s="90">
        <v>40886</v>
      </c>
      <c r="J75" s="90">
        <v>9780</v>
      </c>
      <c r="K75" s="90">
        <v>0</v>
      </c>
      <c r="L75" s="90">
        <v>3998.6507999999999</v>
      </c>
      <c r="M75" s="91">
        <v>1.1000000000000001E-3</v>
      </c>
      <c r="N75" s="91">
        <v>1.23E-2</v>
      </c>
      <c r="O75" s="91">
        <v>1.8E-3</v>
      </c>
    </row>
    <row r="76" spans="2:15">
      <c r="B76" t="s">
        <v>841</v>
      </c>
      <c r="C76" t="s">
        <v>842</v>
      </c>
      <c r="D76" t="s">
        <v>100</v>
      </c>
      <c r="E76" t="s">
        <v>123</v>
      </c>
      <c r="F76" t="s">
        <v>843</v>
      </c>
      <c r="G76" t="s">
        <v>331</v>
      </c>
      <c r="H76" t="s">
        <v>102</v>
      </c>
      <c r="I76" s="90">
        <v>113710</v>
      </c>
      <c r="J76" s="90">
        <v>724.8</v>
      </c>
      <c r="K76" s="90">
        <v>0</v>
      </c>
      <c r="L76" s="90">
        <v>824.17007999999998</v>
      </c>
      <c r="M76" s="91">
        <v>5.9999999999999995E-4</v>
      </c>
      <c r="N76" s="91">
        <v>2.5000000000000001E-3</v>
      </c>
      <c r="O76" s="91">
        <v>4.0000000000000002E-4</v>
      </c>
    </row>
    <row r="77" spans="2:15">
      <c r="B77" t="s">
        <v>844</v>
      </c>
      <c r="C77" t="s">
        <v>845</v>
      </c>
      <c r="D77" t="s">
        <v>100</v>
      </c>
      <c r="E77" t="s">
        <v>123</v>
      </c>
      <c r="F77" t="s">
        <v>437</v>
      </c>
      <c r="G77" t="s">
        <v>331</v>
      </c>
      <c r="H77" t="s">
        <v>102</v>
      </c>
      <c r="I77" s="90">
        <v>2936</v>
      </c>
      <c r="J77" s="90">
        <v>20690</v>
      </c>
      <c r="K77" s="90">
        <v>0</v>
      </c>
      <c r="L77" s="90">
        <v>607.45839999999998</v>
      </c>
      <c r="M77" s="91">
        <v>2.9999999999999997E-4</v>
      </c>
      <c r="N77" s="91">
        <v>1.9E-3</v>
      </c>
      <c r="O77" s="91">
        <v>2.9999999999999997E-4</v>
      </c>
    </row>
    <row r="78" spans="2:15">
      <c r="B78" t="s">
        <v>846</v>
      </c>
      <c r="C78" t="s">
        <v>847</v>
      </c>
      <c r="D78" t="s">
        <v>100</v>
      </c>
      <c r="E78" t="s">
        <v>123</v>
      </c>
      <c r="F78" t="s">
        <v>848</v>
      </c>
      <c r="G78" t="s">
        <v>331</v>
      </c>
      <c r="H78" t="s">
        <v>102</v>
      </c>
      <c r="I78" s="90">
        <v>56581</v>
      </c>
      <c r="J78" s="90">
        <v>1609</v>
      </c>
      <c r="K78" s="90">
        <v>0</v>
      </c>
      <c r="L78" s="90">
        <v>910.38828999999998</v>
      </c>
      <c r="M78" s="91">
        <v>2.9999999999999997E-4</v>
      </c>
      <c r="N78" s="91">
        <v>2.8E-3</v>
      </c>
      <c r="O78" s="91">
        <v>4.0000000000000002E-4</v>
      </c>
    </row>
    <row r="79" spans="2:15">
      <c r="B79" t="s">
        <v>849</v>
      </c>
      <c r="C79" t="s">
        <v>850</v>
      </c>
      <c r="D79" t="s">
        <v>100</v>
      </c>
      <c r="E79" t="s">
        <v>123</v>
      </c>
      <c r="F79" t="s">
        <v>851</v>
      </c>
      <c r="G79" t="s">
        <v>852</v>
      </c>
      <c r="H79" t="s">
        <v>102</v>
      </c>
      <c r="I79" s="90">
        <v>29129</v>
      </c>
      <c r="J79" s="90">
        <v>17040</v>
      </c>
      <c r="K79" s="90">
        <v>0</v>
      </c>
      <c r="L79" s="90">
        <v>4963.5816000000004</v>
      </c>
      <c r="M79" s="91">
        <v>4.4999999999999997E-3</v>
      </c>
      <c r="N79" s="91">
        <v>1.5299999999999999E-2</v>
      </c>
      <c r="O79" s="91">
        <v>2.2000000000000001E-3</v>
      </c>
    </row>
    <row r="80" spans="2:15">
      <c r="B80" t="s">
        <v>853</v>
      </c>
      <c r="C80" t="s">
        <v>854</v>
      </c>
      <c r="D80" t="s">
        <v>100</v>
      </c>
      <c r="E80" t="s">
        <v>123</v>
      </c>
      <c r="F80" t="s">
        <v>855</v>
      </c>
      <c r="G80" t="s">
        <v>856</v>
      </c>
      <c r="H80" t="s">
        <v>102</v>
      </c>
      <c r="I80" s="90">
        <v>18894</v>
      </c>
      <c r="J80" s="90">
        <v>8839</v>
      </c>
      <c r="K80" s="90">
        <v>0</v>
      </c>
      <c r="L80" s="90">
        <v>1670.0406599999999</v>
      </c>
      <c r="M80" s="91">
        <v>2.9999999999999997E-4</v>
      </c>
      <c r="N80" s="91">
        <v>5.1000000000000004E-3</v>
      </c>
      <c r="O80" s="91">
        <v>6.9999999999999999E-4</v>
      </c>
    </row>
    <row r="81" spans="2:15">
      <c r="B81" t="s">
        <v>857</v>
      </c>
      <c r="C81" t="s">
        <v>858</v>
      </c>
      <c r="D81" t="s">
        <v>100</v>
      </c>
      <c r="E81" t="s">
        <v>123</v>
      </c>
      <c r="F81" t="s">
        <v>859</v>
      </c>
      <c r="G81" t="s">
        <v>856</v>
      </c>
      <c r="H81" t="s">
        <v>102</v>
      </c>
      <c r="I81" s="90">
        <v>45019</v>
      </c>
      <c r="J81" s="90">
        <v>2097</v>
      </c>
      <c r="K81" s="90">
        <v>0</v>
      </c>
      <c r="L81" s="90">
        <v>944.04843000000005</v>
      </c>
      <c r="M81" s="91">
        <v>8.0000000000000004E-4</v>
      </c>
      <c r="N81" s="91">
        <v>2.8999999999999998E-3</v>
      </c>
      <c r="O81" s="91">
        <v>4.0000000000000002E-4</v>
      </c>
    </row>
    <row r="82" spans="2:15">
      <c r="B82" t="s">
        <v>860</v>
      </c>
      <c r="C82" t="s">
        <v>861</v>
      </c>
      <c r="D82" t="s">
        <v>100</v>
      </c>
      <c r="E82" t="s">
        <v>123</v>
      </c>
      <c r="F82" t="s">
        <v>862</v>
      </c>
      <c r="G82" t="s">
        <v>125</v>
      </c>
      <c r="H82" t="s">
        <v>102</v>
      </c>
      <c r="I82" s="90">
        <v>823800</v>
      </c>
      <c r="J82" s="90">
        <v>670</v>
      </c>
      <c r="K82" s="90">
        <v>0</v>
      </c>
      <c r="L82" s="90">
        <v>5519.46</v>
      </c>
      <c r="M82" s="91">
        <v>1E-3</v>
      </c>
      <c r="N82" s="91">
        <v>1.7000000000000001E-2</v>
      </c>
      <c r="O82" s="91">
        <v>2.5000000000000001E-3</v>
      </c>
    </row>
    <row r="83" spans="2:15">
      <c r="B83" t="s">
        <v>863</v>
      </c>
      <c r="C83" t="s">
        <v>864</v>
      </c>
      <c r="D83" t="s">
        <v>100</v>
      </c>
      <c r="E83" t="s">
        <v>123</v>
      </c>
      <c r="F83" t="s">
        <v>865</v>
      </c>
      <c r="G83" t="s">
        <v>125</v>
      </c>
      <c r="H83" t="s">
        <v>102</v>
      </c>
      <c r="I83" s="90">
        <v>186100</v>
      </c>
      <c r="J83" s="90">
        <v>1521</v>
      </c>
      <c r="K83" s="90">
        <v>0</v>
      </c>
      <c r="L83" s="90">
        <v>2830.5810000000001</v>
      </c>
      <c r="M83" s="91">
        <v>1.2999999999999999E-3</v>
      </c>
      <c r="N83" s="91">
        <v>8.6999999999999994E-3</v>
      </c>
      <c r="O83" s="91">
        <v>1.2999999999999999E-3</v>
      </c>
    </row>
    <row r="84" spans="2:15">
      <c r="B84" t="s">
        <v>866</v>
      </c>
      <c r="C84" t="s">
        <v>867</v>
      </c>
      <c r="D84" t="s">
        <v>100</v>
      </c>
      <c r="E84" t="s">
        <v>123</v>
      </c>
      <c r="F84" t="s">
        <v>868</v>
      </c>
      <c r="G84" t="s">
        <v>750</v>
      </c>
      <c r="H84" t="s">
        <v>102</v>
      </c>
      <c r="I84" s="90">
        <v>10798</v>
      </c>
      <c r="J84" s="90">
        <v>15240</v>
      </c>
      <c r="K84" s="90">
        <v>0</v>
      </c>
      <c r="L84" s="90">
        <v>1645.6152</v>
      </c>
      <c r="M84" s="91">
        <v>5.0000000000000001E-4</v>
      </c>
      <c r="N84" s="91">
        <v>5.1000000000000004E-3</v>
      </c>
      <c r="O84" s="91">
        <v>6.9999999999999999E-4</v>
      </c>
    </row>
    <row r="85" spans="2:15">
      <c r="B85" t="s">
        <v>869</v>
      </c>
      <c r="C85" t="s">
        <v>870</v>
      </c>
      <c r="D85" t="s">
        <v>100</v>
      </c>
      <c r="E85" t="s">
        <v>123</v>
      </c>
      <c r="F85" t="s">
        <v>871</v>
      </c>
      <c r="G85" t="s">
        <v>750</v>
      </c>
      <c r="H85" t="s">
        <v>102</v>
      </c>
      <c r="I85" s="90">
        <v>3487</v>
      </c>
      <c r="J85" s="90">
        <v>27750</v>
      </c>
      <c r="K85" s="90">
        <v>0</v>
      </c>
      <c r="L85" s="90">
        <v>967.64250000000004</v>
      </c>
      <c r="M85" s="91">
        <v>2.0000000000000001E-4</v>
      </c>
      <c r="N85" s="91">
        <v>3.0000000000000001E-3</v>
      </c>
      <c r="O85" s="91">
        <v>4.0000000000000002E-4</v>
      </c>
    </row>
    <row r="86" spans="2:15">
      <c r="B86" t="s">
        <v>872</v>
      </c>
      <c r="C86" t="s">
        <v>873</v>
      </c>
      <c r="D86" t="s">
        <v>100</v>
      </c>
      <c r="E86" t="s">
        <v>123</v>
      </c>
      <c r="F86" t="s">
        <v>874</v>
      </c>
      <c r="G86" t="s">
        <v>128</v>
      </c>
      <c r="H86" t="s">
        <v>102</v>
      </c>
      <c r="I86" s="90">
        <v>71098</v>
      </c>
      <c r="J86" s="90">
        <v>1681</v>
      </c>
      <c r="K86" s="90">
        <v>10.75853</v>
      </c>
      <c r="L86" s="90">
        <v>1205.9159099999999</v>
      </c>
      <c r="M86" s="91">
        <v>4.0000000000000002E-4</v>
      </c>
      <c r="N86" s="91">
        <v>3.7000000000000002E-3</v>
      </c>
      <c r="O86" s="91">
        <v>5.0000000000000001E-4</v>
      </c>
    </row>
    <row r="87" spans="2:15">
      <c r="B87" t="s">
        <v>875</v>
      </c>
      <c r="C87" t="s">
        <v>876</v>
      </c>
      <c r="D87" t="s">
        <v>100</v>
      </c>
      <c r="E87" t="s">
        <v>123</v>
      </c>
      <c r="F87" t="s">
        <v>877</v>
      </c>
      <c r="G87" t="s">
        <v>129</v>
      </c>
      <c r="H87" t="s">
        <v>102</v>
      </c>
      <c r="I87" s="90">
        <v>14393</v>
      </c>
      <c r="J87" s="90">
        <v>3391</v>
      </c>
      <c r="K87" s="90">
        <v>0</v>
      </c>
      <c r="L87" s="90">
        <v>488.06662999999998</v>
      </c>
      <c r="M87" s="91">
        <v>4.0000000000000002E-4</v>
      </c>
      <c r="N87" s="91">
        <v>1.5E-3</v>
      </c>
      <c r="O87" s="91">
        <v>2.0000000000000001E-4</v>
      </c>
    </row>
    <row r="88" spans="2:15">
      <c r="B88" t="s">
        <v>878</v>
      </c>
      <c r="C88" t="s">
        <v>879</v>
      </c>
      <c r="D88" t="s">
        <v>100</v>
      </c>
      <c r="E88" t="s">
        <v>123</v>
      </c>
      <c r="F88" t="s">
        <v>880</v>
      </c>
      <c r="G88" t="s">
        <v>129</v>
      </c>
      <c r="H88" t="s">
        <v>102</v>
      </c>
      <c r="I88" s="90">
        <v>15503</v>
      </c>
      <c r="J88" s="90">
        <v>5079</v>
      </c>
      <c r="K88" s="90">
        <v>0</v>
      </c>
      <c r="L88" s="90">
        <v>787.39737000000002</v>
      </c>
      <c r="M88" s="91">
        <v>2.9999999999999997E-4</v>
      </c>
      <c r="N88" s="91">
        <v>2.3999999999999998E-3</v>
      </c>
      <c r="O88" s="91">
        <v>4.0000000000000002E-4</v>
      </c>
    </row>
    <row r="89" spans="2:15">
      <c r="B89" t="s">
        <v>881</v>
      </c>
      <c r="C89" t="s">
        <v>882</v>
      </c>
      <c r="D89" t="s">
        <v>100</v>
      </c>
      <c r="E89" t="s">
        <v>123</v>
      </c>
      <c r="F89" t="s">
        <v>531</v>
      </c>
      <c r="G89" t="s">
        <v>132</v>
      </c>
      <c r="H89" t="s">
        <v>102</v>
      </c>
      <c r="I89" s="90">
        <v>162032</v>
      </c>
      <c r="J89" s="90">
        <v>1772</v>
      </c>
      <c r="K89" s="90">
        <v>0</v>
      </c>
      <c r="L89" s="90">
        <v>2871.2070399999998</v>
      </c>
      <c r="M89" s="91">
        <v>8.9999999999999998E-4</v>
      </c>
      <c r="N89" s="91">
        <v>8.8000000000000005E-3</v>
      </c>
      <c r="O89" s="91">
        <v>1.2999999999999999E-3</v>
      </c>
    </row>
    <row r="90" spans="2:15">
      <c r="B90" t="s">
        <v>883</v>
      </c>
      <c r="C90" t="s">
        <v>884</v>
      </c>
      <c r="D90" t="s">
        <v>100</v>
      </c>
      <c r="E90" t="s">
        <v>123</v>
      </c>
      <c r="F90" t="s">
        <v>885</v>
      </c>
      <c r="G90" t="s">
        <v>132</v>
      </c>
      <c r="H90" t="s">
        <v>102</v>
      </c>
      <c r="I90" s="90">
        <v>46280</v>
      </c>
      <c r="J90" s="90">
        <v>1584</v>
      </c>
      <c r="K90" s="90">
        <v>0</v>
      </c>
      <c r="L90" s="90">
        <v>733.0752</v>
      </c>
      <c r="M90" s="91">
        <v>2.9999999999999997E-4</v>
      </c>
      <c r="N90" s="91">
        <v>2.3E-3</v>
      </c>
      <c r="O90" s="91">
        <v>2.9999999999999997E-4</v>
      </c>
    </row>
    <row r="91" spans="2:15">
      <c r="B91" s="92" t="s">
        <v>886</v>
      </c>
      <c r="E91" s="29"/>
      <c r="F91" s="29"/>
      <c r="G91" s="29"/>
      <c r="I91" s="94">
        <v>6677230.2999999998</v>
      </c>
      <c r="K91" s="94">
        <v>0</v>
      </c>
      <c r="L91" s="94">
        <v>9886.2252939999998</v>
      </c>
      <c r="N91" s="93">
        <v>3.04E-2</v>
      </c>
      <c r="O91" s="93">
        <v>4.4000000000000003E-3</v>
      </c>
    </row>
    <row r="92" spans="2:15">
      <c r="B92" t="s">
        <v>887</v>
      </c>
      <c r="C92" t="s">
        <v>888</v>
      </c>
      <c r="D92" t="s">
        <v>100</v>
      </c>
      <c r="E92" t="s">
        <v>123</v>
      </c>
      <c r="F92" t="s">
        <v>889</v>
      </c>
      <c r="G92" t="s">
        <v>673</v>
      </c>
      <c r="H92" t="s">
        <v>102</v>
      </c>
      <c r="I92" s="90">
        <v>5000</v>
      </c>
      <c r="J92" s="90">
        <v>13010</v>
      </c>
      <c r="K92" s="90">
        <v>0</v>
      </c>
      <c r="L92" s="90">
        <v>650.5</v>
      </c>
      <c r="M92" s="91">
        <v>6.9999999999999999E-4</v>
      </c>
      <c r="N92" s="91">
        <v>2E-3</v>
      </c>
      <c r="O92" s="91">
        <v>2.9999999999999997E-4</v>
      </c>
    </row>
    <row r="93" spans="2:15">
      <c r="B93" t="s">
        <v>890</v>
      </c>
      <c r="C93" t="s">
        <v>891</v>
      </c>
      <c r="D93" t="s">
        <v>100</v>
      </c>
      <c r="E93" t="s">
        <v>123</v>
      </c>
      <c r="F93" t="s">
        <v>892</v>
      </c>
      <c r="G93" t="s">
        <v>458</v>
      </c>
      <c r="H93" t="s">
        <v>102</v>
      </c>
      <c r="I93" s="90">
        <v>4606000</v>
      </c>
      <c r="J93" s="90">
        <v>96.2</v>
      </c>
      <c r="K93" s="90">
        <v>0</v>
      </c>
      <c r="L93" s="90">
        <v>4430.9719999999998</v>
      </c>
      <c r="M93" s="91">
        <v>4.1999999999999997E-3</v>
      </c>
      <c r="N93" s="91">
        <v>1.3599999999999999E-2</v>
      </c>
      <c r="O93" s="91">
        <v>2E-3</v>
      </c>
    </row>
    <row r="94" spans="2:15">
      <c r="B94" t="s">
        <v>893</v>
      </c>
      <c r="C94" t="s">
        <v>894</v>
      </c>
      <c r="D94" t="s">
        <v>100</v>
      </c>
      <c r="E94" t="s">
        <v>123</v>
      </c>
      <c r="F94" t="s">
        <v>895</v>
      </c>
      <c r="G94" t="s">
        <v>589</v>
      </c>
      <c r="H94" t="s">
        <v>102</v>
      </c>
      <c r="I94" s="90">
        <v>105360</v>
      </c>
      <c r="J94" s="90">
        <v>1153</v>
      </c>
      <c r="K94" s="90">
        <v>0</v>
      </c>
      <c r="L94" s="90">
        <v>1214.8008</v>
      </c>
      <c r="M94" s="91">
        <v>1.6999999999999999E-3</v>
      </c>
      <c r="N94" s="91">
        <v>3.7000000000000002E-3</v>
      </c>
      <c r="O94" s="91">
        <v>5.0000000000000001E-4</v>
      </c>
    </row>
    <row r="95" spans="2:15">
      <c r="B95" t="s">
        <v>896</v>
      </c>
      <c r="C95" t="s">
        <v>897</v>
      </c>
      <c r="D95" t="s">
        <v>100</v>
      </c>
      <c r="E95" t="s">
        <v>123</v>
      </c>
      <c r="F95" t="s">
        <v>898</v>
      </c>
      <c r="G95" t="s">
        <v>396</v>
      </c>
      <c r="H95" t="s">
        <v>102</v>
      </c>
      <c r="I95" s="90">
        <v>210000</v>
      </c>
      <c r="J95" s="90">
        <v>1027</v>
      </c>
      <c r="K95" s="90">
        <v>0</v>
      </c>
      <c r="L95" s="90">
        <v>2156.6999999999998</v>
      </c>
      <c r="M95" s="91">
        <v>2.0999999999999999E-3</v>
      </c>
      <c r="N95" s="91">
        <v>6.6E-3</v>
      </c>
      <c r="O95" s="91">
        <v>1E-3</v>
      </c>
    </row>
    <row r="96" spans="2:15">
      <c r="B96" t="s">
        <v>899</v>
      </c>
      <c r="C96" t="s">
        <v>900</v>
      </c>
      <c r="D96" t="s">
        <v>100</v>
      </c>
      <c r="E96" t="s">
        <v>123</v>
      </c>
      <c r="F96" t="s">
        <v>901</v>
      </c>
      <c r="G96" t="s">
        <v>714</v>
      </c>
      <c r="H96" t="s">
        <v>102</v>
      </c>
      <c r="I96" s="90">
        <v>700.3</v>
      </c>
      <c r="J96" s="90">
        <v>13700</v>
      </c>
      <c r="K96" s="90">
        <v>0</v>
      </c>
      <c r="L96" s="90">
        <v>95.941100000000006</v>
      </c>
      <c r="M96" s="91">
        <v>2.0000000000000001E-4</v>
      </c>
      <c r="N96" s="91">
        <v>2.9999999999999997E-4</v>
      </c>
      <c r="O96" s="91">
        <v>0</v>
      </c>
    </row>
    <row r="97" spans="2:15">
      <c r="B97" t="s">
        <v>902</v>
      </c>
      <c r="C97" t="s">
        <v>903</v>
      </c>
      <c r="D97" t="s">
        <v>100</v>
      </c>
      <c r="E97" t="s">
        <v>123</v>
      </c>
      <c r="F97" t="s">
        <v>904</v>
      </c>
      <c r="G97" t="s">
        <v>127</v>
      </c>
      <c r="H97" t="s">
        <v>102</v>
      </c>
      <c r="I97" s="90">
        <v>1704922</v>
      </c>
      <c r="J97" s="90">
        <v>66.099999999999994</v>
      </c>
      <c r="K97" s="90">
        <v>0</v>
      </c>
      <c r="L97" s="90">
        <v>1126.953442</v>
      </c>
      <c r="M97" s="91">
        <v>1.4E-3</v>
      </c>
      <c r="N97" s="91">
        <v>3.5000000000000001E-3</v>
      </c>
      <c r="O97" s="91">
        <v>5.0000000000000001E-4</v>
      </c>
    </row>
    <row r="98" spans="2:15">
      <c r="B98" t="s">
        <v>905</v>
      </c>
      <c r="C98" t="s">
        <v>906</v>
      </c>
      <c r="D98" t="s">
        <v>100</v>
      </c>
      <c r="E98" t="s">
        <v>123</v>
      </c>
      <c r="F98" t="s">
        <v>610</v>
      </c>
      <c r="G98" t="s">
        <v>132</v>
      </c>
      <c r="H98" t="s">
        <v>102</v>
      </c>
      <c r="I98" s="90">
        <v>45248</v>
      </c>
      <c r="J98" s="90">
        <v>464.9</v>
      </c>
      <c r="K98" s="90">
        <v>0</v>
      </c>
      <c r="L98" s="90">
        <v>210.35795200000001</v>
      </c>
      <c r="M98" s="91">
        <v>1.9E-3</v>
      </c>
      <c r="N98" s="91">
        <v>5.9999999999999995E-4</v>
      </c>
      <c r="O98" s="91">
        <v>1E-4</v>
      </c>
    </row>
    <row r="99" spans="2:15">
      <c r="B99" s="92" t="s">
        <v>907</v>
      </c>
      <c r="E99" s="29"/>
      <c r="F99" s="29"/>
      <c r="G99" s="29"/>
      <c r="I99" s="94">
        <v>0</v>
      </c>
      <c r="K99" s="94">
        <v>0</v>
      </c>
      <c r="L99" s="94">
        <v>0</v>
      </c>
      <c r="N99" s="93">
        <v>0</v>
      </c>
      <c r="O99" s="93">
        <v>0</v>
      </c>
    </row>
    <row r="100" spans="2:15">
      <c r="B100" t="s">
        <v>224</v>
      </c>
      <c r="C100" t="s">
        <v>224</v>
      </c>
      <c r="E100" s="29"/>
      <c r="F100" s="29"/>
      <c r="G100" t="s">
        <v>224</v>
      </c>
      <c r="H100" t="s">
        <v>224</v>
      </c>
      <c r="I100" s="90">
        <v>0</v>
      </c>
      <c r="J100" s="90">
        <v>0</v>
      </c>
      <c r="L100" s="90">
        <v>0</v>
      </c>
      <c r="M100" s="91">
        <v>0</v>
      </c>
      <c r="N100" s="91">
        <v>0</v>
      </c>
      <c r="O100" s="91">
        <v>0</v>
      </c>
    </row>
    <row r="101" spans="2:15">
      <c r="B101" s="92" t="s">
        <v>228</v>
      </c>
      <c r="E101" s="29"/>
      <c r="F101" s="29"/>
      <c r="G101" s="29"/>
      <c r="I101" s="94">
        <v>790417</v>
      </c>
      <c r="K101" s="94">
        <v>0</v>
      </c>
      <c r="L101" s="94">
        <v>84198.559272719998</v>
      </c>
      <c r="N101" s="93">
        <v>0.25900000000000001</v>
      </c>
      <c r="O101" s="93">
        <v>3.7699999999999997E-2</v>
      </c>
    </row>
    <row r="102" spans="2:15">
      <c r="B102" s="92" t="s">
        <v>306</v>
      </c>
      <c r="E102" s="29"/>
      <c r="F102" s="29"/>
      <c r="G102" s="29"/>
      <c r="I102" s="94">
        <v>326191</v>
      </c>
      <c r="K102" s="94">
        <v>0</v>
      </c>
      <c r="L102" s="94">
        <v>28285.634428599999</v>
      </c>
      <c r="N102" s="93">
        <v>8.6999999999999994E-2</v>
      </c>
      <c r="O102" s="93">
        <v>1.2699999999999999E-2</v>
      </c>
    </row>
    <row r="103" spans="2:15">
      <c r="B103" t="s">
        <v>908</v>
      </c>
      <c r="C103" t="s">
        <v>909</v>
      </c>
      <c r="D103" t="s">
        <v>910</v>
      </c>
      <c r="E103" t="s">
        <v>615</v>
      </c>
      <c r="F103" t="s">
        <v>911</v>
      </c>
      <c r="G103" t="s">
        <v>912</v>
      </c>
      <c r="H103" t="s">
        <v>106</v>
      </c>
      <c r="I103" s="90">
        <v>10473</v>
      </c>
      <c r="J103" s="90">
        <v>31912</v>
      </c>
      <c r="K103" s="90">
        <v>0</v>
      </c>
      <c r="L103" s="90">
        <v>10744.9921884</v>
      </c>
      <c r="M103" s="91">
        <v>2.0000000000000001E-4</v>
      </c>
      <c r="N103" s="91">
        <v>3.3099999999999997E-2</v>
      </c>
      <c r="O103" s="91">
        <v>4.7999999999999996E-3</v>
      </c>
    </row>
    <row r="104" spans="2:15">
      <c r="B104" t="s">
        <v>913</v>
      </c>
      <c r="C104" t="s">
        <v>914</v>
      </c>
      <c r="D104" t="s">
        <v>910</v>
      </c>
      <c r="E104" t="s">
        <v>615</v>
      </c>
      <c r="F104" t="s">
        <v>915</v>
      </c>
      <c r="G104" t="s">
        <v>916</v>
      </c>
      <c r="H104" t="s">
        <v>106</v>
      </c>
      <c r="I104" s="90">
        <v>49566</v>
      </c>
      <c r="J104" s="90">
        <v>173</v>
      </c>
      <c r="K104" s="90">
        <v>0</v>
      </c>
      <c r="L104" s="90">
        <v>275.68361370000002</v>
      </c>
      <c r="M104" s="91">
        <v>6.7000000000000002E-3</v>
      </c>
      <c r="N104" s="91">
        <v>8.0000000000000004E-4</v>
      </c>
      <c r="O104" s="91">
        <v>1E-4</v>
      </c>
    </row>
    <row r="105" spans="2:15">
      <c r="B105" t="s">
        <v>917</v>
      </c>
      <c r="C105" t="s">
        <v>918</v>
      </c>
      <c r="D105" t="s">
        <v>123</v>
      </c>
      <c r="E105" t="s">
        <v>615</v>
      </c>
      <c r="F105" t="s">
        <v>919</v>
      </c>
      <c r="G105" t="s">
        <v>920</v>
      </c>
      <c r="H105" t="s">
        <v>106</v>
      </c>
      <c r="I105" s="90">
        <v>44000</v>
      </c>
      <c r="J105" s="90">
        <v>707</v>
      </c>
      <c r="K105" s="90">
        <v>0</v>
      </c>
      <c r="L105" s="90">
        <v>1000.1222</v>
      </c>
      <c r="M105" s="91">
        <v>1.6999999999999999E-3</v>
      </c>
      <c r="N105" s="91">
        <v>3.0999999999999999E-3</v>
      </c>
      <c r="O105" s="91">
        <v>4.0000000000000002E-4</v>
      </c>
    </row>
    <row r="106" spans="2:15">
      <c r="B106" t="s">
        <v>921</v>
      </c>
      <c r="C106" t="s">
        <v>922</v>
      </c>
      <c r="D106" t="s">
        <v>910</v>
      </c>
      <c r="E106" t="s">
        <v>615</v>
      </c>
      <c r="F106" t="s">
        <v>923</v>
      </c>
      <c r="G106" t="s">
        <v>920</v>
      </c>
      <c r="H106" t="s">
        <v>106</v>
      </c>
      <c r="I106" s="90">
        <v>25330</v>
      </c>
      <c r="J106" s="90">
        <v>1802</v>
      </c>
      <c r="K106" s="90">
        <v>0</v>
      </c>
      <c r="L106" s="90">
        <v>1467.475819</v>
      </c>
      <c r="M106" s="91">
        <v>0</v>
      </c>
      <c r="N106" s="91">
        <v>4.4999999999999997E-3</v>
      </c>
      <c r="O106" s="91">
        <v>6.9999999999999999E-4</v>
      </c>
    </row>
    <row r="107" spans="2:15">
      <c r="B107" t="s">
        <v>924</v>
      </c>
      <c r="C107" t="s">
        <v>925</v>
      </c>
      <c r="D107" t="s">
        <v>296</v>
      </c>
      <c r="E107" t="s">
        <v>615</v>
      </c>
      <c r="F107" t="s">
        <v>926</v>
      </c>
      <c r="G107" t="s">
        <v>920</v>
      </c>
      <c r="H107" t="s">
        <v>106</v>
      </c>
      <c r="I107" s="90">
        <v>175000</v>
      </c>
      <c r="J107" s="90">
        <v>839</v>
      </c>
      <c r="K107" s="90">
        <v>0</v>
      </c>
      <c r="L107" s="90">
        <v>4720.4237499999999</v>
      </c>
      <c r="M107" s="91">
        <v>3.5000000000000001E-3</v>
      </c>
      <c r="N107" s="91">
        <v>1.4500000000000001E-2</v>
      </c>
      <c r="O107" s="91">
        <v>2.0999999999999999E-3</v>
      </c>
    </row>
    <row r="108" spans="2:15">
      <c r="B108" t="s">
        <v>927</v>
      </c>
      <c r="C108" t="s">
        <v>928</v>
      </c>
      <c r="D108" t="s">
        <v>910</v>
      </c>
      <c r="E108" t="s">
        <v>615</v>
      </c>
      <c r="F108" t="s">
        <v>929</v>
      </c>
      <c r="G108" t="s">
        <v>645</v>
      </c>
      <c r="H108" t="s">
        <v>106</v>
      </c>
      <c r="I108" s="90">
        <v>8540</v>
      </c>
      <c r="J108" s="90">
        <v>16159</v>
      </c>
      <c r="K108" s="90">
        <v>0</v>
      </c>
      <c r="L108" s="90">
        <v>4436.6311990000004</v>
      </c>
      <c r="M108" s="91">
        <v>2.0000000000000001E-4</v>
      </c>
      <c r="N108" s="91">
        <v>1.3599999999999999E-2</v>
      </c>
      <c r="O108" s="91">
        <v>2E-3</v>
      </c>
    </row>
    <row r="109" spans="2:15">
      <c r="B109" t="s">
        <v>930</v>
      </c>
      <c r="C109" t="s">
        <v>931</v>
      </c>
      <c r="D109" t="s">
        <v>910</v>
      </c>
      <c r="E109" t="s">
        <v>615</v>
      </c>
      <c r="F109" t="s">
        <v>932</v>
      </c>
      <c r="G109" t="s">
        <v>645</v>
      </c>
      <c r="H109" t="s">
        <v>106</v>
      </c>
      <c r="I109" s="90">
        <v>3300</v>
      </c>
      <c r="J109" s="90">
        <v>24996</v>
      </c>
      <c r="K109" s="90">
        <v>0</v>
      </c>
      <c r="L109" s="90">
        <v>2651.9506200000001</v>
      </c>
      <c r="M109" s="91">
        <v>1E-4</v>
      </c>
      <c r="N109" s="91">
        <v>8.2000000000000007E-3</v>
      </c>
      <c r="O109" s="91">
        <v>1.1999999999999999E-3</v>
      </c>
    </row>
    <row r="110" spans="2:15">
      <c r="B110" t="s">
        <v>933</v>
      </c>
      <c r="C110" t="s">
        <v>934</v>
      </c>
      <c r="D110" t="s">
        <v>910</v>
      </c>
      <c r="E110" t="s">
        <v>615</v>
      </c>
      <c r="F110" t="s">
        <v>935</v>
      </c>
      <c r="G110" t="s">
        <v>645</v>
      </c>
      <c r="H110" t="s">
        <v>106</v>
      </c>
      <c r="I110" s="90">
        <v>5620</v>
      </c>
      <c r="J110" s="90">
        <v>13291</v>
      </c>
      <c r="K110" s="90">
        <v>0</v>
      </c>
      <c r="L110" s="90">
        <v>2401.4577530000001</v>
      </c>
      <c r="M110" s="91">
        <v>0</v>
      </c>
      <c r="N110" s="91">
        <v>7.4000000000000003E-3</v>
      </c>
      <c r="O110" s="91">
        <v>1.1000000000000001E-3</v>
      </c>
    </row>
    <row r="111" spans="2:15">
      <c r="B111" t="s">
        <v>936</v>
      </c>
      <c r="C111" t="s">
        <v>937</v>
      </c>
      <c r="D111" t="s">
        <v>910</v>
      </c>
      <c r="E111" t="s">
        <v>615</v>
      </c>
      <c r="F111" t="s">
        <v>938</v>
      </c>
      <c r="G111" t="s">
        <v>856</v>
      </c>
      <c r="H111" t="s">
        <v>106</v>
      </c>
      <c r="I111" s="90">
        <v>4362</v>
      </c>
      <c r="J111" s="90">
        <v>4185</v>
      </c>
      <c r="K111" s="90">
        <v>0</v>
      </c>
      <c r="L111" s="90">
        <v>586.89728549999995</v>
      </c>
      <c r="M111" s="91">
        <v>5.9999999999999995E-4</v>
      </c>
      <c r="N111" s="91">
        <v>1.8E-3</v>
      </c>
      <c r="O111" s="91">
        <v>2.9999999999999997E-4</v>
      </c>
    </row>
    <row r="112" spans="2:15">
      <c r="B112" s="92" t="s">
        <v>307</v>
      </c>
      <c r="E112" s="29"/>
      <c r="F112" s="29"/>
      <c r="G112" s="29"/>
      <c r="I112" s="94">
        <v>464226</v>
      </c>
      <c r="K112" s="94">
        <v>0</v>
      </c>
      <c r="L112" s="94">
        <v>55912.924844120003</v>
      </c>
      <c r="N112" s="93">
        <v>0.17199999999999999</v>
      </c>
      <c r="O112" s="93">
        <v>2.5000000000000001E-2</v>
      </c>
    </row>
    <row r="113" spans="2:15">
      <c r="B113" t="s">
        <v>939</v>
      </c>
      <c r="C113" t="s">
        <v>940</v>
      </c>
      <c r="D113" t="s">
        <v>296</v>
      </c>
      <c r="E113" t="s">
        <v>615</v>
      </c>
      <c r="F113" t="s">
        <v>941</v>
      </c>
      <c r="G113" t="s">
        <v>663</v>
      </c>
      <c r="H113" t="s">
        <v>106</v>
      </c>
      <c r="I113" s="90">
        <v>50020</v>
      </c>
      <c r="J113" s="90">
        <v>879</v>
      </c>
      <c r="K113" s="90">
        <v>0</v>
      </c>
      <c r="L113" s="90">
        <v>1413.557697</v>
      </c>
      <c r="M113" s="91">
        <v>0</v>
      </c>
      <c r="N113" s="91">
        <v>4.3E-3</v>
      </c>
      <c r="O113" s="91">
        <v>5.9999999999999995E-4</v>
      </c>
    </row>
    <row r="114" spans="2:15">
      <c r="B114" t="s">
        <v>942</v>
      </c>
      <c r="C114" t="s">
        <v>943</v>
      </c>
      <c r="D114" t="s">
        <v>296</v>
      </c>
      <c r="E114" t="s">
        <v>615</v>
      </c>
      <c r="F114" t="s">
        <v>944</v>
      </c>
      <c r="G114" t="s">
        <v>663</v>
      </c>
      <c r="H114" t="s">
        <v>106</v>
      </c>
      <c r="I114" s="90">
        <v>13100</v>
      </c>
      <c r="J114" s="90">
        <v>4164</v>
      </c>
      <c r="K114" s="90">
        <v>0</v>
      </c>
      <c r="L114" s="90">
        <v>1753.7310600000001</v>
      </c>
      <c r="M114" s="91">
        <v>0</v>
      </c>
      <c r="N114" s="91">
        <v>5.4000000000000003E-3</v>
      </c>
      <c r="O114" s="91">
        <v>8.0000000000000004E-4</v>
      </c>
    </row>
    <row r="115" spans="2:15">
      <c r="B115" t="s">
        <v>945</v>
      </c>
      <c r="C115" t="s">
        <v>946</v>
      </c>
      <c r="D115" t="s">
        <v>296</v>
      </c>
      <c r="E115" t="s">
        <v>615</v>
      </c>
      <c r="F115" t="s">
        <v>947</v>
      </c>
      <c r="G115" t="s">
        <v>623</v>
      </c>
      <c r="H115" t="s">
        <v>106</v>
      </c>
      <c r="I115" s="90">
        <v>16460</v>
      </c>
      <c r="J115" s="90">
        <v>6481</v>
      </c>
      <c r="K115" s="90">
        <v>0</v>
      </c>
      <c r="L115" s="90">
        <v>3429.6739090000001</v>
      </c>
      <c r="M115" s="91">
        <v>2.0000000000000001E-4</v>
      </c>
      <c r="N115" s="91">
        <v>1.06E-2</v>
      </c>
      <c r="O115" s="91">
        <v>1.5E-3</v>
      </c>
    </row>
    <row r="116" spans="2:15">
      <c r="B116" t="s">
        <v>948</v>
      </c>
      <c r="C116" t="s">
        <v>949</v>
      </c>
      <c r="D116" t="s">
        <v>296</v>
      </c>
      <c r="E116" t="s">
        <v>615</v>
      </c>
      <c r="F116" t="s">
        <v>950</v>
      </c>
      <c r="G116" t="s">
        <v>623</v>
      </c>
      <c r="H116" t="s">
        <v>106</v>
      </c>
      <c r="I116" s="90">
        <v>27442</v>
      </c>
      <c r="J116" s="90">
        <v>4049</v>
      </c>
      <c r="K116" s="90">
        <v>0</v>
      </c>
      <c r="L116" s="90">
        <v>3572.2719547000002</v>
      </c>
      <c r="M116" s="91">
        <v>1.1000000000000001E-3</v>
      </c>
      <c r="N116" s="91">
        <v>1.0999999999999999E-2</v>
      </c>
      <c r="O116" s="91">
        <v>1.6000000000000001E-3</v>
      </c>
    </row>
    <row r="117" spans="2:15">
      <c r="B117" t="s">
        <v>951</v>
      </c>
      <c r="C117" t="s">
        <v>952</v>
      </c>
      <c r="D117" t="s">
        <v>910</v>
      </c>
      <c r="E117" t="s">
        <v>615</v>
      </c>
      <c r="F117" t="s">
        <v>953</v>
      </c>
      <c r="G117" t="s">
        <v>920</v>
      </c>
      <c r="H117" t="s">
        <v>106</v>
      </c>
      <c r="I117" s="90">
        <v>22600</v>
      </c>
      <c r="J117" s="90">
        <v>4999</v>
      </c>
      <c r="K117" s="90">
        <v>0</v>
      </c>
      <c r="L117" s="90">
        <v>3632.2234100000001</v>
      </c>
      <c r="M117" s="91">
        <v>0</v>
      </c>
      <c r="N117" s="91">
        <v>1.12E-2</v>
      </c>
      <c r="O117" s="91">
        <v>1.6000000000000001E-3</v>
      </c>
    </row>
    <row r="118" spans="2:15">
      <c r="B118" t="s">
        <v>954</v>
      </c>
      <c r="C118" t="s">
        <v>955</v>
      </c>
      <c r="D118" t="s">
        <v>296</v>
      </c>
      <c r="E118" t="s">
        <v>615</v>
      </c>
      <c r="F118" t="s">
        <v>956</v>
      </c>
      <c r="G118" t="s">
        <v>920</v>
      </c>
      <c r="H118" t="s">
        <v>106</v>
      </c>
      <c r="I118" s="90">
        <v>13960</v>
      </c>
      <c r="J118" s="90">
        <v>6985</v>
      </c>
      <c r="K118" s="90">
        <v>0</v>
      </c>
      <c r="L118" s="90">
        <v>3134.9657900000002</v>
      </c>
      <c r="M118" s="91">
        <v>0</v>
      </c>
      <c r="N118" s="91">
        <v>9.5999999999999992E-3</v>
      </c>
      <c r="O118" s="91">
        <v>1.4E-3</v>
      </c>
    </row>
    <row r="119" spans="2:15">
      <c r="B119" t="s">
        <v>957</v>
      </c>
      <c r="C119" t="s">
        <v>958</v>
      </c>
      <c r="D119" t="s">
        <v>910</v>
      </c>
      <c r="E119" t="s">
        <v>615</v>
      </c>
      <c r="F119" t="s">
        <v>959</v>
      </c>
      <c r="G119" t="s">
        <v>920</v>
      </c>
      <c r="H119" t="s">
        <v>106</v>
      </c>
      <c r="I119" s="90">
        <v>61826</v>
      </c>
      <c r="J119" s="90">
        <v>1874</v>
      </c>
      <c r="K119" s="90">
        <v>0</v>
      </c>
      <c r="L119" s="90">
        <v>3724.9608566000002</v>
      </c>
      <c r="M119" s="91">
        <v>0</v>
      </c>
      <c r="N119" s="91">
        <v>1.15E-2</v>
      </c>
      <c r="O119" s="91">
        <v>1.6999999999999999E-3</v>
      </c>
    </row>
    <row r="120" spans="2:15">
      <c r="B120" t="s">
        <v>960</v>
      </c>
      <c r="C120" t="s">
        <v>961</v>
      </c>
      <c r="D120" t="s">
        <v>123</v>
      </c>
      <c r="E120" t="s">
        <v>615</v>
      </c>
      <c r="F120" t="s">
        <v>962</v>
      </c>
      <c r="G120" t="s">
        <v>963</v>
      </c>
      <c r="H120" t="s">
        <v>110</v>
      </c>
      <c r="I120" s="90">
        <v>38509</v>
      </c>
      <c r="J120" s="90">
        <v>1100</v>
      </c>
      <c r="K120" s="90">
        <v>0</v>
      </c>
      <c r="L120" s="90">
        <v>1670.7168159</v>
      </c>
      <c r="M120" s="91">
        <v>8.0000000000000004E-4</v>
      </c>
      <c r="N120" s="91">
        <v>5.1000000000000004E-3</v>
      </c>
      <c r="O120" s="91">
        <v>6.9999999999999999E-4</v>
      </c>
    </row>
    <row r="121" spans="2:15">
      <c r="B121" t="s">
        <v>964</v>
      </c>
      <c r="C121" t="s">
        <v>965</v>
      </c>
      <c r="D121" t="s">
        <v>910</v>
      </c>
      <c r="E121" t="s">
        <v>615</v>
      </c>
      <c r="F121" t="s">
        <v>966</v>
      </c>
      <c r="G121" t="s">
        <v>967</v>
      </c>
      <c r="H121" t="s">
        <v>106</v>
      </c>
      <c r="I121" s="90">
        <v>11312</v>
      </c>
      <c r="J121" s="90">
        <v>23273</v>
      </c>
      <c r="K121" s="90">
        <v>0</v>
      </c>
      <c r="L121" s="90">
        <v>8463.9432584000006</v>
      </c>
      <c r="M121" s="91">
        <v>0</v>
      </c>
      <c r="N121" s="91">
        <v>2.5999999999999999E-2</v>
      </c>
      <c r="O121" s="91">
        <v>3.8E-3</v>
      </c>
    </row>
    <row r="122" spans="2:15">
      <c r="B122" t="s">
        <v>968</v>
      </c>
      <c r="C122" t="s">
        <v>969</v>
      </c>
      <c r="D122" t="s">
        <v>296</v>
      </c>
      <c r="E122" t="s">
        <v>615</v>
      </c>
      <c r="F122" t="s">
        <v>970</v>
      </c>
      <c r="G122" t="s">
        <v>967</v>
      </c>
      <c r="H122" t="s">
        <v>106</v>
      </c>
      <c r="I122" s="90">
        <v>3560</v>
      </c>
      <c r="J122" s="90">
        <v>26562</v>
      </c>
      <c r="K122" s="90">
        <v>0</v>
      </c>
      <c r="L122" s="90">
        <v>3040.127148</v>
      </c>
      <c r="M122" s="91">
        <v>0</v>
      </c>
      <c r="N122" s="91">
        <v>9.4000000000000004E-3</v>
      </c>
      <c r="O122" s="91">
        <v>1.4E-3</v>
      </c>
    </row>
    <row r="123" spans="2:15">
      <c r="B123" t="s">
        <v>971</v>
      </c>
      <c r="C123" t="s">
        <v>972</v>
      </c>
      <c r="D123" t="s">
        <v>910</v>
      </c>
      <c r="E123" t="s">
        <v>615</v>
      </c>
      <c r="F123" t="s">
        <v>973</v>
      </c>
      <c r="G123" t="s">
        <v>645</v>
      </c>
      <c r="H123" t="s">
        <v>106</v>
      </c>
      <c r="I123" s="90">
        <v>9407</v>
      </c>
      <c r="J123" s="90">
        <v>27316</v>
      </c>
      <c r="K123" s="90">
        <v>0</v>
      </c>
      <c r="L123" s="90">
        <v>8261.3158258000003</v>
      </c>
      <c r="M123" s="91">
        <v>0</v>
      </c>
      <c r="N123" s="91">
        <v>2.5399999999999999E-2</v>
      </c>
      <c r="O123" s="91">
        <v>3.7000000000000002E-3</v>
      </c>
    </row>
    <row r="124" spans="2:15">
      <c r="B124" t="s">
        <v>974</v>
      </c>
      <c r="C124" t="s">
        <v>975</v>
      </c>
      <c r="D124" t="s">
        <v>910</v>
      </c>
      <c r="E124" t="s">
        <v>615</v>
      </c>
      <c r="F124" t="s">
        <v>976</v>
      </c>
      <c r="G124" t="s">
        <v>977</v>
      </c>
      <c r="H124" t="s">
        <v>106</v>
      </c>
      <c r="I124" s="90">
        <v>11130</v>
      </c>
      <c r="J124" s="90">
        <v>22242</v>
      </c>
      <c r="K124" s="90">
        <v>0</v>
      </c>
      <c r="L124" s="90">
        <v>7958.8437389999999</v>
      </c>
      <c r="M124" s="91">
        <v>0</v>
      </c>
      <c r="N124" s="91">
        <v>2.4500000000000001E-2</v>
      </c>
      <c r="O124" s="91">
        <v>3.5999999999999999E-3</v>
      </c>
    </row>
    <row r="125" spans="2:15">
      <c r="B125" t="s">
        <v>978</v>
      </c>
      <c r="C125" t="s">
        <v>979</v>
      </c>
      <c r="D125" t="s">
        <v>980</v>
      </c>
      <c r="E125" t="s">
        <v>615</v>
      </c>
      <c r="F125" t="s">
        <v>981</v>
      </c>
      <c r="G125" t="s">
        <v>589</v>
      </c>
      <c r="H125" t="s">
        <v>113</v>
      </c>
      <c r="I125" s="90">
        <v>184900</v>
      </c>
      <c r="J125" s="90">
        <v>721.2</v>
      </c>
      <c r="K125" s="90">
        <v>0</v>
      </c>
      <c r="L125" s="90">
        <v>5856.5933797199996</v>
      </c>
      <c r="M125" s="91">
        <v>0.1147</v>
      </c>
      <c r="N125" s="91">
        <v>1.7999999999999999E-2</v>
      </c>
      <c r="O125" s="91">
        <v>2.5999999999999999E-3</v>
      </c>
    </row>
    <row r="126" spans="2:15">
      <c r="B126" t="s">
        <v>238</v>
      </c>
      <c r="E126" s="29"/>
      <c r="F126" s="29"/>
      <c r="G126" s="29"/>
    </row>
    <row r="127" spans="2:15">
      <c r="B127" t="s">
        <v>300</v>
      </c>
      <c r="E127" s="29"/>
      <c r="F127" s="29"/>
      <c r="G127" s="29"/>
    </row>
    <row r="128" spans="2:15">
      <c r="B128" t="s">
        <v>301</v>
      </c>
      <c r="E128" s="29"/>
      <c r="F128" s="29"/>
      <c r="G128" s="29"/>
    </row>
    <row r="129" spans="2:7">
      <c r="B129" t="s">
        <v>302</v>
      </c>
      <c r="E129" s="29"/>
      <c r="F129" s="29"/>
      <c r="G129" s="29"/>
    </row>
    <row r="130" spans="2:7">
      <c r="B130" t="s">
        <v>303</v>
      </c>
      <c r="E130" s="29"/>
      <c r="F130" s="29"/>
      <c r="G130" s="29"/>
    </row>
    <row r="131" spans="2:7">
      <c r="E131" s="29"/>
      <c r="F131" s="29"/>
      <c r="G131" s="29"/>
    </row>
    <row r="132" spans="2:7">
      <c r="E132" s="29"/>
      <c r="F132" s="29"/>
      <c r="G132" s="29"/>
    </row>
    <row r="133" spans="2:7">
      <c r="E133" s="29"/>
      <c r="F133" s="29"/>
      <c r="G133" s="29"/>
    </row>
    <row r="134" spans="2:7">
      <c r="E134" s="29"/>
      <c r="F134" s="29"/>
      <c r="G134" s="29"/>
    </row>
    <row r="135" spans="2:7">
      <c r="E135" s="29"/>
      <c r="F135" s="29"/>
      <c r="G135" s="29"/>
    </row>
    <row r="136" spans="2:7">
      <c r="E136" s="29"/>
      <c r="F136" s="29"/>
      <c r="G136" s="29"/>
    </row>
    <row r="137" spans="2:7">
      <c r="E137" s="29"/>
      <c r="F137" s="29"/>
      <c r="G137" s="29"/>
    </row>
    <row r="138" spans="2:7">
      <c r="E138" s="29"/>
      <c r="F138" s="29"/>
      <c r="G138" s="29"/>
    </row>
    <row r="139" spans="2:7">
      <c r="E139" s="29"/>
      <c r="F139" s="29"/>
      <c r="G139" s="29"/>
    </row>
    <row r="140" spans="2:7">
      <c r="E140" s="29"/>
      <c r="F140" s="29"/>
      <c r="G140" s="29"/>
    </row>
    <row r="141" spans="2:7">
      <c r="E141" s="29"/>
      <c r="F141" s="29"/>
      <c r="G141" s="29"/>
    </row>
    <row r="142" spans="2:7">
      <c r="E142" s="29"/>
      <c r="F142" s="29"/>
      <c r="G142" s="29"/>
    </row>
    <row r="143" spans="2:7">
      <c r="E143" s="29"/>
      <c r="F143" s="29"/>
      <c r="G143" s="29"/>
    </row>
    <row r="144" spans="2:7">
      <c r="E144" s="29"/>
      <c r="F144" s="29"/>
      <c r="G144" s="29"/>
    </row>
    <row r="145" spans="5:7">
      <c r="E145" s="29"/>
      <c r="F145" s="29"/>
      <c r="G145" s="29"/>
    </row>
    <row r="146" spans="5:7">
      <c r="E146" s="29"/>
      <c r="F146" s="29"/>
      <c r="G146" s="29"/>
    </row>
    <row r="147" spans="5:7">
      <c r="E147" s="29"/>
      <c r="F147" s="29"/>
      <c r="G147" s="29"/>
    </row>
    <row r="148" spans="5:7">
      <c r="E148" s="29"/>
      <c r="F148" s="29"/>
      <c r="G148" s="29"/>
    </row>
    <row r="149" spans="5:7">
      <c r="E149" s="29"/>
      <c r="F149" s="29"/>
      <c r="G149" s="29"/>
    </row>
    <row r="150" spans="5:7">
      <c r="E150" s="29"/>
      <c r="F150" s="29"/>
      <c r="G150" s="29"/>
    </row>
    <row r="151" spans="5:7">
      <c r="E151" s="29"/>
      <c r="F151" s="29"/>
      <c r="G151" s="29"/>
    </row>
    <row r="152" spans="5:7">
      <c r="E152" s="29"/>
      <c r="F152" s="29"/>
      <c r="G152" s="29"/>
    </row>
    <row r="153" spans="5:7">
      <c r="E153" s="29"/>
      <c r="F153" s="29"/>
      <c r="G153" s="29"/>
    </row>
    <row r="154" spans="5:7">
      <c r="E154" s="29"/>
      <c r="F154" s="29"/>
      <c r="G154" s="29"/>
    </row>
    <row r="155" spans="5:7">
      <c r="E155" s="29"/>
      <c r="F155" s="29"/>
      <c r="G155" s="29"/>
    </row>
    <row r="156" spans="5:7">
      <c r="E156" s="29"/>
      <c r="F156" s="29"/>
      <c r="G156" s="29"/>
    </row>
    <row r="157" spans="5:7">
      <c r="E157" s="29"/>
      <c r="F157" s="29"/>
      <c r="G157" s="29"/>
    </row>
    <row r="158" spans="5:7">
      <c r="E158" s="29"/>
      <c r="F158" s="29"/>
      <c r="G158" s="29"/>
    </row>
    <row r="159" spans="5:7">
      <c r="E159" s="29"/>
      <c r="F159" s="29"/>
      <c r="G159" s="29"/>
    </row>
    <row r="160" spans="5:7">
      <c r="E160" s="29"/>
      <c r="F160" s="29"/>
      <c r="G160" s="29"/>
    </row>
    <row r="161" spans="5:7">
      <c r="E161" s="29"/>
      <c r="F161" s="29"/>
      <c r="G161" s="29"/>
    </row>
    <row r="162" spans="5:7">
      <c r="E162" s="29"/>
      <c r="F162" s="29"/>
      <c r="G162" s="29"/>
    </row>
    <row r="163" spans="5:7">
      <c r="E163" s="29"/>
      <c r="F163" s="29"/>
      <c r="G163" s="29"/>
    </row>
    <row r="164" spans="5:7">
      <c r="E164" s="29"/>
      <c r="F164" s="29"/>
      <c r="G164" s="29"/>
    </row>
    <row r="165" spans="5:7">
      <c r="E165" s="29"/>
      <c r="F165" s="29"/>
      <c r="G165" s="29"/>
    </row>
    <row r="166" spans="5:7">
      <c r="E166" s="29"/>
      <c r="F166" s="29"/>
      <c r="G166" s="29"/>
    </row>
    <row r="167" spans="5:7">
      <c r="E167" s="29"/>
      <c r="F167" s="29"/>
      <c r="G167" s="29"/>
    </row>
    <row r="168" spans="5:7">
      <c r="E168" s="29"/>
      <c r="F168" s="29"/>
      <c r="G168" s="29"/>
    </row>
    <row r="169" spans="5:7">
      <c r="E169" s="29"/>
      <c r="F169" s="29"/>
      <c r="G169" s="29"/>
    </row>
    <row r="170" spans="5:7">
      <c r="E170" s="29"/>
      <c r="F170" s="29"/>
      <c r="G170" s="29"/>
    </row>
    <row r="171" spans="5:7">
      <c r="E171" s="29"/>
      <c r="F171" s="29"/>
      <c r="G171" s="29"/>
    </row>
    <row r="172" spans="5:7">
      <c r="E172" s="29"/>
      <c r="F172" s="29"/>
      <c r="G172" s="29"/>
    </row>
    <row r="173" spans="5:7">
      <c r="E173" s="29"/>
      <c r="F173" s="29"/>
      <c r="G173" s="29"/>
    </row>
    <row r="174" spans="5:7">
      <c r="E174" s="29"/>
      <c r="F174" s="29"/>
      <c r="G174" s="29"/>
    </row>
    <row r="175" spans="5:7">
      <c r="E175" s="29"/>
      <c r="F175" s="29"/>
      <c r="G175" s="29"/>
    </row>
    <row r="176" spans="5:7">
      <c r="E176" s="29"/>
      <c r="F176" s="29"/>
      <c r="G176" s="29"/>
    </row>
    <row r="177" spans="5:7">
      <c r="E177" s="29"/>
      <c r="F177" s="29"/>
      <c r="G177" s="29"/>
    </row>
    <row r="178" spans="5:7">
      <c r="E178" s="29"/>
      <c r="F178" s="29"/>
      <c r="G178" s="29"/>
    </row>
    <row r="179" spans="5:7">
      <c r="E179" s="29"/>
      <c r="F179" s="29"/>
      <c r="G179" s="29"/>
    </row>
    <row r="180" spans="5:7">
      <c r="E180" s="29"/>
      <c r="F180" s="29"/>
      <c r="G180" s="29"/>
    </row>
    <row r="181" spans="5:7">
      <c r="E181" s="29"/>
      <c r="F181" s="29"/>
      <c r="G181" s="29"/>
    </row>
    <row r="182" spans="5:7">
      <c r="E182" s="29"/>
      <c r="F182" s="29"/>
      <c r="G182" s="29"/>
    </row>
    <row r="183" spans="5:7">
      <c r="E183" s="29"/>
      <c r="F183" s="29"/>
      <c r="G183" s="29"/>
    </row>
    <row r="184" spans="5:7">
      <c r="E184" s="29"/>
      <c r="F184" s="29"/>
      <c r="G184" s="29"/>
    </row>
    <row r="185" spans="5:7">
      <c r="E185" s="29"/>
      <c r="F185" s="29"/>
      <c r="G185" s="29"/>
    </row>
    <row r="186" spans="5:7">
      <c r="E186" s="29"/>
      <c r="F186" s="29"/>
      <c r="G186" s="29"/>
    </row>
    <row r="187" spans="5:7">
      <c r="E187" s="29"/>
      <c r="F187" s="29"/>
      <c r="G187" s="29"/>
    </row>
    <row r="188" spans="5:7">
      <c r="E188" s="29"/>
      <c r="F188" s="29"/>
      <c r="G188" s="29"/>
    </row>
    <row r="189" spans="5:7">
      <c r="E189" s="29"/>
      <c r="F189" s="29"/>
      <c r="G189" s="29"/>
    </row>
    <row r="190" spans="5:7">
      <c r="E190" s="29"/>
      <c r="F190" s="29"/>
      <c r="G190" s="29"/>
    </row>
    <row r="191" spans="5:7">
      <c r="E191" s="29"/>
      <c r="F191" s="29"/>
      <c r="G191" s="29"/>
    </row>
    <row r="192" spans="5:7">
      <c r="E192" s="29"/>
      <c r="F192" s="29"/>
      <c r="G192" s="29"/>
    </row>
    <row r="193" spans="5:7">
      <c r="E193" s="29"/>
      <c r="F193" s="29"/>
      <c r="G193" s="29"/>
    </row>
    <row r="194" spans="5:7">
      <c r="E194" s="29"/>
      <c r="F194" s="29"/>
      <c r="G194" s="29"/>
    </row>
    <row r="195" spans="5:7">
      <c r="E195" s="29"/>
      <c r="F195" s="29"/>
      <c r="G195" s="29"/>
    </row>
    <row r="196" spans="5:7">
      <c r="E196" s="29"/>
      <c r="F196" s="29"/>
      <c r="G196" s="29"/>
    </row>
    <row r="197" spans="5:7">
      <c r="E197" s="29"/>
      <c r="F197" s="29"/>
      <c r="G197" s="29"/>
    </row>
    <row r="198" spans="5:7">
      <c r="E198" s="29"/>
      <c r="F198" s="29"/>
      <c r="G198" s="29"/>
    </row>
    <row r="199" spans="5:7">
      <c r="E199" s="29"/>
      <c r="F199" s="29"/>
      <c r="G199" s="29"/>
    </row>
    <row r="200" spans="5:7">
      <c r="E200" s="29"/>
      <c r="F200" s="29"/>
      <c r="G200" s="29"/>
    </row>
    <row r="201" spans="5:7">
      <c r="E201" s="29"/>
      <c r="F201" s="29"/>
      <c r="G201" s="29"/>
    </row>
    <row r="202" spans="5:7">
      <c r="E202" s="29"/>
      <c r="F202" s="29"/>
      <c r="G202" s="29"/>
    </row>
    <row r="203" spans="5:7">
      <c r="E203" s="29"/>
      <c r="F203" s="29"/>
      <c r="G203" s="29"/>
    </row>
    <row r="204" spans="5:7">
      <c r="E204" s="29"/>
      <c r="F204" s="29"/>
      <c r="G204" s="29"/>
    </row>
    <row r="205" spans="5:7">
      <c r="E205" s="29"/>
      <c r="F205" s="29"/>
      <c r="G205" s="29"/>
    </row>
    <row r="206" spans="5:7">
      <c r="E206" s="29"/>
      <c r="F206" s="29"/>
      <c r="G206" s="29"/>
    </row>
    <row r="207" spans="5:7">
      <c r="E207" s="29"/>
      <c r="F207" s="29"/>
      <c r="G207" s="29"/>
    </row>
    <row r="208" spans="5:7">
      <c r="E208" s="29"/>
      <c r="F208" s="29"/>
      <c r="G208" s="29"/>
    </row>
    <row r="209" spans="5:7">
      <c r="E209" s="29"/>
      <c r="F209" s="29"/>
      <c r="G209" s="29"/>
    </row>
    <row r="210" spans="5:7">
      <c r="E210" s="29"/>
      <c r="F210" s="29"/>
      <c r="G210" s="29"/>
    </row>
    <row r="211" spans="5:7">
      <c r="E211" s="29"/>
      <c r="F211" s="29"/>
      <c r="G211" s="29"/>
    </row>
    <row r="212" spans="5:7">
      <c r="E212" s="29"/>
      <c r="F212" s="29"/>
      <c r="G212" s="29"/>
    </row>
    <row r="213" spans="5:7">
      <c r="E213" s="29"/>
      <c r="F213" s="29"/>
      <c r="G213" s="29"/>
    </row>
    <row r="214" spans="5:7">
      <c r="E214" s="29"/>
      <c r="F214" s="29"/>
      <c r="G214" s="29"/>
    </row>
    <row r="215" spans="5:7">
      <c r="E215" s="29"/>
      <c r="F215" s="29"/>
      <c r="G215" s="29"/>
    </row>
    <row r="216" spans="5:7">
      <c r="E216" s="29"/>
      <c r="F216" s="29"/>
      <c r="G216" s="29"/>
    </row>
    <row r="217" spans="5:7">
      <c r="E217" s="29"/>
      <c r="F217" s="29"/>
      <c r="G217" s="29"/>
    </row>
    <row r="218" spans="5:7">
      <c r="E218" s="29"/>
      <c r="F218" s="29"/>
      <c r="G218" s="29"/>
    </row>
    <row r="219" spans="5:7">
      <c r="E219" s="29"/>
      <c r="F219" s="29"/>
      <c r="G219" s="29"/>
    </row>
    <row r="220" spans="5:7">
      <c r="E220" s="29"/>
      <c r="F220" s="29"/>
      <c r="G220" s="29"/>
    </row>
    <row r="221" spans="5:7">
      <c r="E221" s="29"/>
      <c r="F221" s="29"/>
      <c r="G221" s="29"/>
    </row>
    <row r="222" spans="5:7">
      <c r="E222" s="29"/>
      <c r="F222" s="29"/>
      <c r="G222" s="29"/>
    </row>
    <row r="223" spans="5:7">
      <c r="E223" s="29"/>
      <c r="F223" s="29"/>
      <c r="G223" s="29"/>
    </row>
    <row r="224" spans="5:7">
      <c r="E224" s="29"/>
      <c r="F224" s="29"/>
      <c r="G224" s="29"/>
    </row>
    <row r="225" spans="5:7">
      <c r="E225" s="29"/>
      <c r="F225" s="29"/>
      <c r="G225" s="29"/>
    </row>
    <row r="226" spans="5:7">
      <c r="E226" s="29"/>
      <c r="F226" s="29"/>
      <c r="G226" s="29"/>
    </row>
    <row r="227" spans="5:7">
      <c r="E227" s="29"/>
      <c r="F227" s="29"/>
      <c r="G227" s="29"/>
    </row>
    <row r="228" spans="5:7">
      <c r="E228" s="29"/>
      <c r="F228" s="29"/>
      <c r="G228" s="29"/>
    </row>
    <row r="229" spans="5:7">
      <c r="E229" s="29"/>
      <c r="F229" s="29"/>
      <c r="G229" s="29"/>
    </row>
    <row r="230" spans="5:7">
      <c r="E230" s="29"/>
      <c r="F230" s="29"/>
      <c r="G230" s="29"/>
    </row>
    <row r="231" spans="5:7">
      <c r="E231" s="29"/>
      <c r="F231" s="29"/>
      <c r="G231" s="29"/>
    </row>
    <row r="232" spans="5:7">
      <c r="E232" s="29"/>
      <c r="F232" s="29"/>
      <c r="G232" s="29"/>
    </row>
    <row r="233" spans="5:7">
      <c r="E233" s="29"/>
      <c r="F233" s="29"/>
      <c r="G233" s="29"/>
    </row>
    <row r="234" spans="5:7">
      <c r="E234" s="29"/>
      <c r="F234" s="29"/>
      <c r="G234" s="29"/>
    </row>
    <row r="235" spans="5:7">
      <c r="E235" s="29"/>
      <c r="F235" s="29"/>
      <c r="G235" s="29"/>
    </row>
    <row r="236" spans="5:7">
      <c r="E236" s="29"/>
      <c r="F236" s="29"/>
      <c r="G236" s="29"/>
    </row>
    <row r="237" spans="5:7">
      <c r="E237" s="29"/>
      <c r="F237" s="29"/>
      <c r="G237" s="29"/>
    </row>
    <row r="238" spans="5:7">
      <c r="E238" s="29"/>
      <c r="F238" s="29"/>
      <c r="G238" s="29"/>
    </row>
    <row r="239" spans="5:7">
      <c r="E239" s="29"/>
      <c r="F239" s="29"/>
      <c r="G239" s="29"/>
    </row>
    <row r="240" spans="5:7">
      <c r="E240" s="29"/>
      <c r="F240" s="29"/>
      <c r="G240" s="29"/>
    </row>
    <row r="241" spans="2:7">
      <c r="E241" s="29"/>
      <c r="F241" s="29"/>
      <c r="G241" s="29"/>
    </row>
    <row r="242" spans="2:7">
      <c r="E242" s="29"/>
      <c r="F242" s="29"/>
      <c r="G242" s="29"/>
    </row>
    <row r="243" spans="2:7">
      <c r="E243" s="29"/>
      <c r="F243" s="29"/>
      <c r="G243" s="29"/>
    </row>
    <row r="244" spans="2:7">
      <c r="E244" s="29"/>
      <c r="F244" s="29"/>
      <c r="G244" s="29"/>
    </row>
    <row r="245" spans="2:7">
      <c r="E245" s="29"/>
      <c r="F245" s="29"/>
      <c r="G245" s="29"/>
    </row>
    <row r="246" spans="2:7">
      <c r="E246" s="29"/>
      <c r="F246" s="29"/>
      <c r="G246" s="29"/>
    </row>
    <row r="247" spans="2:7">
      <c r="E247" s="29"/>
      <c r="F247" s="29"/>
      <c r="G247" s="29"/>
    </row>
    <row r="248" spans="2:7">
      <c r="E248" s="29"/>
      <c r="F248" s="29"/>
      <c r="G248" s="29"/>
    </row>
    <row r="249" spans="2:7">
      <c r="E249" s="29"/>
      <c r="F249" s="29"/>
      <c r="G249" s="29"/>
    </row>
    <row r="250" spans="2:7">
      <c r="B250" s="29"/>
      <c r="E250" s="29"/>
      <c r="F250" s="29"/>
      <c r="G250" s="29"/>
    </row>
    <row r="251" spans="2:7">
      <c r="B251" s="29"/>
      <c r="E251" s="29"/>
      <c r="F251" s="29"/>
      <c r="G251" s="29"/>
    </row>
    <row r="252" spans="2:7">
      <c r="B252" s="32"/>
      <c r="E252" s="29"/>
      <c r="F252" s="29"/>
      <c r="G252" s="29"/>
    </row>
    <row r="253" spans="2:7">
      <c r="E253" s="29"/>
      <c r="F253" s="29"/>
      <c r="G253" s="29"/>
    </row>
    <row r="254" spans="2:7">
      <c r="E254" s="29"/>
      <c r="F254" s="29"/>
      <c r="G254" s="29"/>
    </row>
    <row r="255" spans="2:7">
      <c r="E255" s="29"/>
      <c r="F255" s="29"/>
      <c r="G255" s="29"/>
    </row>
    <row r="256" spans="2:7">
      <c r="E256" s="29"/>
      <c r="F256" s="29"/>
      <c r="G256" s="29"/>
    </row>
    <row r="257" spans="2:7">
      <c r="E257" s="29"/>
      <c r="F257" s="29"/>
      <c r="G257" s="29"/>
    </row>
    <row r="258" spans="2:7">
      <c r="E258" s="29"/>
      <c r="F258" s="29"/>
      <c r="G258" s="29"/>
    </row>
    <row r="259" spans="2:7">
      <c r="E259" s="29"/>
      <c r="F259" s="29"/>
      <c r="G259" s="29"/>
    </row>
    <row r="260" spans="2:7">
      <c r="E260" s="29"/>
      <c r="F260" s="29"/>
      <c r="G260" s="29"/>
    </row>
    <row r="261" spans="2:7">
      <c r="E261" s="29"/>
      <c r="F261" s="29"/>
      <c r="G261" s="29"/>
    </row>
    <row r="262" spans="2:7">
      <c r="E262" s="29"/>
      <c r="F262" s="29"/>
      <c r="G262" s="29"/>
    </row>
    <row r="263" spans="2:7">
      <c r="E263" s="29"/>
      <c r="F263" s="29"/>
      <c r="G263" s="29"/>
    </row>
    <row r="264" spans="2:7">
      <c r="E264" s="29"/>
      <c r="F264" s="29"/>
      <c r="G264" s="29"/>
    </row>
    <row r="265" spans="2:7">
      <c r="E265" s="29"/>
      <c r="F265" s="29"/>
      <c r="G265" s="29"/>
    </row>
    <row r="266" spans="2:7">
      <c r="E266" s="29"/>
      <c r="F266" s="29"/>
      <c r="G266" s="29"/>
    </row>
    <row r="267" spans="2:7">
      <c r="E267" s="29"/>
      <c r="F267" s="29"/>
      <c r="G267" s="29"/>
    </row>
    <row r="268" spans="2:7">
      <c r="E268" s="29"/>
      <c r="F268" s="29"/>
      <c r="G268" s="29"/>
    </row>
    <row r="269" spans="2:7">
      <c r="E269" s="29"/>
      <c r="F269" s="29"/>
      <c r="G269" s="29"/>
    </row>
    <row r="270" spans="2:7">
      <c r="E270" s="29"/>
      <c r="F270" s="29"/>
      <c r="G270" s="29"/>
    </row>
    <row r="271" spans="2:7">
      <c r="B271" s="29"/>
      <c r="E271" s="29"/>
      <c r="F271" s="29"/>
      <c r="G271" s="29"/>
    </row>
    <row r="272" spans="2:7">
      <c r="B272" s="29"/>
      <c r="E272" s="29"/>
      <c r="F272" s="29"/>
      <c r="G272" s="29"/>
    </row>
    <row r="273" spans="2:7">
      <c r="B273" s="32"/>
      <c r="E273" s="29"/>
      <c r="F273" s="29"/>
      <c r="G273" s="29"/>
    </row>
    <row r="274" spans="2:7">
      <c r="E274" s="29"/>
      <c r="F274" s="29"/>
      <c r="G274" s="29"/>
    </row>
    <row r="275" spans="2:7">
      <c r="E275" s="29"/>
      <c r="F275" s="29"/>
      <c r="G275" s="29"/>
    </row>
    <row r="276" spans="2:7">
      <c r="E276" s="29"/>
      <c r="F276" s="29"/>
      <c r="G276" s="29"/>
    </row>
    <row r="277" spans="2:7">
      <c r="E277" s="29"/>
      <c r="F277" s="29"/>
      <c r="G277" s="29"/>
    </row>
    <row r="278" spans="2:7">
      <c r="E278" s="29"/>
      <c r="F278" s="29"/>
      <c r="G278" s="29"/>
    </row>
    <row r="279" spans="2:7">
      <c r="E279" s="29"/>
      <c r="F279" s="29"/>
      <c r="G279" s="29"/>
    </row>
    <row r="280" spans="2:7">
      <c r="E280" s="29"/>
      <c r="F280" s="29"/>
      <c r="G280" s="29"/>
    </row>
    <row r="281" spans="2:7">
      <c r="E281" s="29"/>
      <c r="F281" s="29"/>
      <c r="G281" s="29"/>
    </row>
    <row r="282" spans="2:7">
      <c r="E282" s="29"/>
      <c r="F282" s="29"/>
      <c r="G282" s="29"/>
    </row>
    <row r="283" spans="2:7">
      <c r="E283" s="29"/>
      <c r="F283" s="29"/>
      <c r="G283" s="29"/>
    </row>
    <row r="284" spans="2:7">
      <c r="E284" s="29"/>
      <c r="F284" s="29"/>
      <c r="G284" s="29"/>
    </row>
    <row r="285" spans="2:7">
      <c r="E285" s="29"/>
      <c r="F285" s="29"/>
      <c r="G285" s="29"/>
    </row>
    <row r="286" spans="2:7">
      <c r="E286" s="29"/>
      <c r="F286" s="29"/>
      <c r="G286" s="29"/>
    </row>
    <row r="287" spans="2:7">
      <c r="E287" s="29"/>
      <c r="F287" s="29"/>
      <c r="G287" s="29"/>
    </row>
    <row r="288" spans="2:7">
      <c r="E288" s="29"/>
      <c r="F288" s="29"/>
      <c r="G288" s="29"/>
    </row>
    <row r="289" spans="5:7">
      <c r="E289" s="29"/>
      <c r="F289" s="29"/>
      <c r="G289" s="29"/>
    </row>
    <row r="290" spans="5:7">
      <c r="E290" s="29"/>
      <c r="F290" s="29"/>
      <c r="G290" s="29"/>
    </row>
    <row r="291" spans="5:7">
      <c r="E291" s="29"/>
      <c r="F291" s="29"/>
      <c r="G291" s="29"/>
    </row>
    <row r="292" spans="5:7">
      <c r="E292" s="29"/>
      <c r="F292" s="29"/>
      <c r="G292" s="29"/>
    </row>
    <row r="293" spans="5:7">
      <c r="E293" s="29"/>
      <c r="F293" s="29"/>
      <c r="G293" s="29"/>
    </row>
    <row r="294" spans="5:7">
      <c r="E294" s="29"/>
      <c r="F294" s="29"/>
      <c r="G294" s="29"/>
    </row>
    <row r="295" spans="5:7">
      <c r="E295" s="29"/>
      <c r="F295" s="29"/>
      <c r="G295" s="29"/>
    </row>
    <row r="296" spans="5:7">
      <c r="E296" s="29"/>
      <c r="F296" s="29"/>
      <c r="G296" s="29"/>
    </row>
    <row r="297" spans="5:7">
      <c r="E297" s="29"/>
      <c r="F297" s="29"/>
      <c r="G297" s="29"/>
    </row>
    <row r="298" spans="5:7">
      <c r="E298" s="29"/>
      <c r="F298" s="29"/>
      <c r="G298" s="29"/>
    </row>
    <row r="299" spans="5:7">
      <c r="E299" s="29"/>
      <c r="F299" s="29"/>
      <c r="G299" s="29"/>
    </row>
    <row r="300" spans="5:7">
      <c r="E300" s="29"/>
      <c r="F300" s="29"/>
      <c r="G300" s="29"/>
    </row>
    <row r="301" spans="5:7">
      <c r="E301" s="29"/>
      <c r="F301" s="29"/>
      <c r="G301" s="29"/>
    </row>
    <row r="302" spans="5:7">
      <c r="E302" s="29"/>
      <c r="F302" s="29"/>
      <c r="G302" s="29"/>
    </row>
    <row r="303" spans="5:7">
      <c r="E303" s="29"/>
      <c r="F303" s="29"/>
      <c r="G303" s="29"/>
    </row>
    <row r="304" spans="5:7">
      <c r="E304" s="29"/>
      <c r="F304" s="29"/>
      <c r="G304" s="29"/>
    </row>
    <row r="305" spans="5:7">
      <c r="E305" s="29"/>
      <c r="F305" s="29"/>
      <c r="G305" s="29"/>
    </row>
    <row r="306" spans="5:7">
      <c r="E306" s="29"/>
      <c r="F306" s="29"/>
      <c r="G306" s="29"/>
    </row>
    <row r="307" spans="5:7">
      <c r="E307" s="29"/>
      <c r="F307" s="29"/>
      <c r="G307" s="29"/>
    </row>
    <row r="308" spans="5:7">
      <c r="E308" s="29"/>
      <c r="F308" s="29"/>
      <c r="G308" s="29"/>
    </row>
    <row r="309" spans="5:7">
      <c r="E309" s="29"/>
      <c r="F309" s="29"/>
      <c r="G309" s="29"/>
    </row>
    <row r="310" spans="5:7">
      <c r="E310" s="29"/>
      <c r="F310" s="29"/>
      <c r="G310" s="29"/>
    </row>
    <row r="311" spans="5:7">
      <c r="E311" s="29"/>
      <c r="F311" s="29"/>
      <c r="G311" s="29"/>
    </row>
    <row r="312" spans="5:7">
      <c r="E312" s="29"/>
      <c r="F312" s="29"/>
      <c r="G312" s="29"/>
    </row>
    <row r="313" spans="5:7">
      <c r="E313" s="29"/>
      <c r="F313" s="29"/>
      <c r="G313" s="29"/>
    </row>
    <row r="314" spans="5:7">
      <c r="E314" s="29"/>
      <c r="F314" s="29"/>
      <c r="G314" s="29"/>
    </row>
    <row r="315" spans="5:7">
      <c r="E315" s="29"/>
      <c r="F315" s="29"/>
      <c r="G315" s="29"/>
    </row>
    <row r="316" spans="5:7">
      <c r="E316" s="29"/>
      <c r="F316" s="29"/>
      <c r="G316" s="29"/>
    </row>
    <row r="317" spans="5:7">
      <c r="E317" s="29"/>
      <c r="F317" s="29"/>
      <c r="G317" s="29"/>
    </row>
    <row r="318" spans="5:7">
      <c r="E318" s="29"/>
      <c r="F318" s="29"/>
      <c r="G318" s="29"/>
    </row>
    <row r="319" spans="5:7">
      <c r="E319" s="29"/>
      <c r="F319" s="29"/>
      <c r="G319" s="29"/>
    </row>
    <row r="320" spans="5:7">
      <c r="E320" s="29"/>
      <c r="F320" s="29"/>
      <c r="G320" s="29"/>
    </row>
    <row r="321" spans="5:7">
      <c r="E321" s="29"/>
      <c r="F321" s="29"/>
      <c r="G321" s="29"/>
    </row>
    <row r="322" spans="5:7">
      <c r="E322" s="29"/>
      <c r="F322" s="29"/>
      <c r="G322" s="29"/>
    </row>
    <row r="323" spans="5:7">
      <c r="E323" s="29"/>
      <c r="F323" s="29"/>
      <c r="G323" s="29"/>
    </row>
    <row r="324" spans="5:7">
      <c r="E324" s="29"/>
      <c r="F324" s="29"/>
      <c r="G324" s="29"/>
    </row>
    <row r="325" spans="5:7">
      <c r="E325" s="29"/>
      <c r="F325" s="29"/>
      <c r="G325" s="29"/>
    </row>
    <row r="326" spans="5:7">
      <c r="E326" s="29"/>
      <c r="F326" s="29"/>
      <c r="G326" s="29"/>
    </row>
    <row r="327" spans="5:7">
      <c r="E327" s="29"/>
      <c r="F327" s="29"/>
      <c r="G327" s="29"/>
    </row>
    <row r="328" spans="5:7">
      <c r="E328" s="29"/>
      <c r="F328" s="29"/>
      <c r="G328" s="29"/>
    </row>
    <row r="329" spans="5:7">
      <c r="E329" s="29"/>
      <c r="F329" s="29"/>
      <c r="G329" s="29"/>
    </row>
    <row r="330" spans="5:7">
      <c r="E330" s="29"/>
      <c r="F330" s="29"/>
      <c r="G330" s="29"/>
    </row>
    <row r="331" spans="5:7">
      <c r="E331" s="29"/>
      <c r="F331" s="29"/>
      <c r="G331" s="29"/>
    </row>
    <row r="332" spans="5:7">
      <c r="E332" s="29"/>
      <c r="F332" s="29"/>
      <c r="G332" s="29"/>
    </row>
    <row r="333" spans="5:7">
      <c r="E333" s="29"/>
      <c r="F333" s="29"/>
      <c r="G333" s="29"/>
    </row>
    <row r="334" spans="5:7">
      <c r="E334" s="29"/>
      <c r="F334" s="29"/>
      <c r="G334" s="29"/>
    </row>
    <row r="335" spans="5:7">
      <c r="E335" s="29"/>
      <c r="F335" s="29"/>
      <c r="G335" s="29"/>
    </row>
    <row r="336" spans="5:7">
      <c r="E336" s="29"/>
      <c r="F336" s="29"/>
      <c r="G336" s="29"/>
    </row>
    <row r="337" spans="2:7">
      <c r="E337" s="29"/>
      <c r="F337" s="29"/>
      <c r="G337" s="29"/>
    </row>
    <row r="338" spans="2:7">
      <c r="B338" s="29"/>
      <c r="E338" s="29"/>
      <c r="F338" s="29"/>
      <c r="G338" s="29"/>
    </row>
    <row r="339" spans="2:7">
      <c r="B339" s="29"/>
      <c r="E339" s="29"/>
      <c r="F339" s="29"/>
      <c r="G339" s="29"/>
    </row>
    <row r="340" spans="2:7">
      <c r="B340" s="32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856F8-5DA1-43D6-AE9B-F041734C555C}">
  <sheetPr>
    <tabColor indexed="44"/>
    <pageSetUpPr fitToPage="1"/>
  </sheetPr>
  <dimension ref="B1:BK220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38.42578125" style="28" customWidth="1"/>
    <col min="3" max="7" width="10.7109375" style="28" customWidth="1"/>
    <col min="8" max="8" width="14.7109375" style="29" customWidth="1"/>
    <col min="9" max="10" width="11.7109375" style="29" customWidth="1"/>
    <col min="11" max="11" width="14.7109375" style="29" customWidth="1"/>
    <col min="12" max="14" width="10.7109375" style="29" customWidth="1"/>
    <col min="15" max="15" width="7.5703125" style="29" customWidth="1"/>
    <col min="16" max="16" width="6.7109375" style="29" customWidth="1"/>
    <col min="17" max="17" width="7.7109375" style="29" customWidth="1"/>
    <col min="18" max="18" width="7.140625" style="29" customWidth="1"/>
    <col min="19" max="19" width="6" style="29" customWidth="1"/>
    <col min="20" max="20" width="7.85546875" style="29" customWidth="1"/>
    <col min="21" max="21" width="8.140625" style="29" customWidth="1"/>
    <col min="22" max="22" width="6.28515625" style="29" customWidth="1"/>
    <col min="23" max="23" width="8" style="29" customWidth="1"/>
    <col min="24" max="24" width="8.7109375" style="29" customWidth="1"/>
    <col min="25" max="25" width="10" style="29" customWidth="1"/>
    <col min="26" max="26" width="9.5703125" style="29" customWidth="1"/>
    <col min="27" max="27" width="6.140625" style="29" customWidth="1"/>
    <col min="28" max="29" width="5.7109375" style="29" customWidth="1"/>
    <col min="30" max="30" width="6.85546875" style="29" customWidth="1"/>
    <col min="31" max="31" width="6.42578125" style="29" customWidth="1"/>
    <col min="32" max="32" width="6.7109375" style="29" customWidth="1"/>
    <col min="33" max="33" width="7.28515625" style="29" customWidth="1"/>
    <col min="34" max="45" width="5.7109375" style="29" customWidth="1"/>
    <col min="46" max="16384" width="9.140625" style="29"/>
  </cols>
  <sheetData>
    <row r="1" spans="2:63">
      <c r="B1" s="16" t="s">
        <v>0</v>
      </c>
      <c r="C1" t="s">
        <v>197</v>
      </c>
    </row>
    <row r="2" spans="2:63">
      <c r="B2" s="16" t="s">
        <v>1</v>
      </c>
      <c r="C2" t="s">
        <v>1447</v>
      </c>
    </row>
    <row r="3" spans="2:63">
      <c r="B3" s="16" t="s">
        <v>2</v>
      </c>
      <c r="C3" t="s">
        <v>198</v>
      </c>
    </row>
    <row r="4" spans="2:63">
      <c r="B4" s="16" t="s">
        <v>3</v>
      </c>
    </row>
    <row r="6" spans="2:63" ht="26.25" customHeight="1">
      <c r="B6" s="1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  <c r="BK6" s="32"/>
    </row>
    <row r="7" spans="2:63" ht="26.25" customHeight="1">
      <c r="B7" s="1" t="s">
        <v>194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  <c r="BH7" s="32"/>
      <c r="BK7" s="32"/>
    </row>
    <row r="8" spans="2:63" s="32" customFormat="1" ht="63">
      <c r="B8" s="18" t="s">
        <v>48</v>
      </c>
      <c r="C8" s="41" t="s">
        <v>49</v>
      </c>
      <c r="D8" s="41" t="s">
        <v>70</v>
      </c>
      <c r="E8" s="41" t="s">
        <v>50</v>
      </c>
      <c r="F8" s="41" t="s">
        <v>84</v>
      </c>
      <c r="G8" s="41" t="s">
        <v>53</v>
      </c>
      <c r="H8" s="41" t="s">
        <v>187</v>
      </c>
      <c r="I8" s="41" t="s">
        <v>188</v>
      </c>
      <c r="J8" s="51" t="s">
        <v>192</v>
      </c>
      <c r="K8" s="41" t="s">
        <v>56</v>
      </c>
      <c r="L8" s="41" t="s">
        <v>73</v>
      </c>
      <c r="M8" s="41" t="s">
        <v>57</v>
      </c>
      <c r="N8" s="41" t="s">
        <v>183</v>
      </c>
      <c r="P8" s="29"/>
      <c r="BH8" s="29"/>
      <c r="BI8" s="29"/>
      <c r="BK8" s="36"/>
    </row>
    <row r="9" spans="2:63" s="32" customFormat="1" ht="26.25" customHeight="1">
      <c r="B9" s="33"/>
      <c r="C9" s="34"/>
      <c r="D9" s="34"/>
      <c r="E9" s="34"/>
      <c r="F9" s="34"/>
      <c r="G9" s="34"/>
      <c r="H9" s="44" t="s">
        <v>184</v>
      </c>
      <c r="I9" s="44"/>
      <c r="J9" s="34" t="s">
        <v>185</v>
      </c>
      <c r="K9" s="44" t="s">
        <v>6</v>
      </c>
      <c r="L9" s="44" t="s">
        <v>7</v>
      </c>
      <c r="M9" s="58" t="s">
        <v>7</v>
      </c>
      <c r="N9" s="58" t="s">
        <v>7</v>
      </c>
      <c r="BH9" s="29"/>
      <c r="BK9" s="36"/>
    </row>
    <row r="10" spans="2:63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47" t="s">
        <v>66</v>
      </c>
      <c r="M10" s="47" t="s">
        <v>76</v>
      </c>
      <c r="N10" s="47" t="s">
        <v>77</v>
      </c>
      <c r="O10" s="48"/>
      <c r="BH10" s="29"/>
      <c r="BI10" s="32"/>
      <c r="BK10" s="29"/>
    </row>
    <row r="11" spans="2:63" s="36" customFormat="1" ht="18" customHeight="1">
      <c r="B11" s="37" t="s">
        <v>193</v>
      </c>
      <c r="C11" s="21"/>
      <c r="D11" s="21"/>
      <c r="E11" s="21"/>
      <c r="F11" s="21"/>
      <c r="G11" s="21"/>
      <c r="H11" s="88">
        <v>21501208.469999999</v>
      </c>
      <c r="I11" s="21"/>
      <c r="J11" s="88">
        <v>125.11121060000001</v>
      </c>
      <c r="K11" s="88">
        <v>626090.36960195983</v>
      </c>
      <c r="L11" s="21"/>
      <c r="M11" s="89">
        <v>1</v>
      </c>
      <c r="N11" s="89">
        <v>0.28039999999999998</v>
      </c>
      <c r="O11" s="48"/>
      <c r="BH11" s="29"/>
      <c r="BI11" s="32"/>
      <c r="BK11" s="29"/>
    </row>
    <row r="12" spans="2:63">
      <c r="B12" s="92" t="s">
        <v>201</v>
      </c>
      <c r="D12" s="29"/>
      <c r="E12" s="29"/>
      <c r="F12" s="29"/>
      <c r="G12" s="29"/>
      <c r="H12" s="94">
        <v>19168153.469999999</v>
      </c>
      <c r="J12" s="94">
        <v>0</v>
      </c>
      <c r="K12" s="94">
        <v>302477.06158421497</v>
      </c>
      <c r="M12" s="93">
        <v>0.48309999999999997</v>
      </c>
      <c r="N12" s="93">
        <v>0.13550000000000001</v>
      </c>
    </row>
    <row r="13" spans="2:63">
      <c r="B13" s="92" t="s">
        <v>982</v>
      </c>
      <c r="D13" s="29"/>
      <c r="E13" s="29"/>
      <c r="F13" s="29"/>
      <c r="G13" s="29"/>
      <c r="H13" s="94">
        <v>3366500</v>
      </c>
      <c r="J13" s="94">
        <v>0</v>
      </c>
      <c r="K13" s="94">
        <v>4612.1049999999996</v>
      </c>
      <c r="M13" s="93">
        <v>7.4000000000000003E-3</v>
      </c>
      <c r="N13" s="93">
        <v>2.0999999999999999E-3</v>
      </c>
    </row>
    <row r="14" spans="2:63">
      <c r="B14" t="s">
        <v>983</v>
      </c>
      <c r="C14" t="s">
        <v>984</v>
      </c>
      <c r="D14" t="s">
        <v>100</v>
      </c>
      <c r="E14" t="s">
        <v>985</v>
      </c>
      <c r="F14" t="s">
        <v>986</v>
      </c>
      <c r="G14" t="s">
        <v>102</v>
      </c>
      <c r="H14" s="90">
        <v>3366500</v>
      </c>
      <c r="I14" s="90">
        <v>137</v>
      </c>
      <c r="J14" s="90">
        <v>0</v>
      </c>
      <c r="K14" s="90">
        <v>4612.1049999999996</v>
      </c>
      <c r="L14" s="91">
        <v>5.5999999999999999E-3</v>
      </c>
      <c r="M14" s="91">
        <v>7.4000000000000003E-3</v>
      </c>
      <c r="N14" s="91">
        <v>2.0999999999999999E-3</v>
      </c>
    </row>
    <row r="15" spans="2:63">
      <c r="B15" s="92" t="s">
        <v>987</v>
      </c>
      <c r="D15" s="29"/>
      <c r="E15" s="29"/>
      <c r="F15" s="29"/>
      <c r="G15" s="29"/>
      <c r="H15" s="94">
        <v>3769005</v>
      </c>
      <c r="J15" s="94">
        <v>0</v>
      </c>
      <c r="K15" s="94">
        <v>210764.85943000001</v>
      </c>
      <c r="M15" s="93">
        <v>0.33660000000000001</v>
      </c>
      <c r="N15" s="93">
        <v>9.4399999999999998E-2</v>
      </c>
    </row>
    <row r="16" spans="2:63">
      <c r="B16" t="s">
        <v>988</v>
      </c>
      <c r="C16" t="s">
        <v>989</v>
      </c>
      <c r="D16" t="s">
        <v>100</v>
      </c>
      <c r="E16" t="s">
        <v>990</v>
      </c>
      <c r="F16" t="s">
        <v>991</v>
      </c>
      <c r="G16" t="s">
        <v>102</v>
      </c>
      <c r="H16" s="90">
        <v>3410</v>
      </c>
      <c r="I16" s="90">
        <v>13223</v>
      </c>
      <c r="J16" s="90">
        <v>0</v>
      </c>
      <c r="K16" s="90">
        <v>450.90429999999998</v>
      </c>
      <c r="L16" s="91">
        <v>8.9999999999999998E-4</v>
      </c>
      <c r="M16" s="91">
        <v>6.9999999999999999E-4</v>
      </c>
      <c r="N16" s="91">
        <v>2.0000000000000001E-4</v>
      </c>
    </row>
    <row r="17" spans="2:14">
      <c r="B17" t="s">
        <v>992</v>
      </c>
      <c r="C17" t="s">
        <v>993</v>
      </c>
      <c r="D17" t="s">
        <v>100</v>
      </c>
      <c r="E17" t="s">
        <v>985</v>
      </c>
      <c r="F17" t="s">
        <v>986</v>
      </c>
      <c r="G17" t="s">
        <v>102</v>
      </c>
      <c r="H17" s="90">
        <v>928773</v>
      </c>
      <c r="I17" s="90">
        <v>2055</v>
      </c>
      <c r="J17" s="90">
        <v>0</v>
      </c>
      <c r="K17" s="90">
        <v>19086.28515</v>
      </c>
      <c r="L17" s="91">
        <v>3.2599999999999997E-2</v>
      </c>
      <c r="M17" s="91">
        <v>3.0499999999999999E-2</v>
      </c>
      <c r="N17" s="91">
        <v>8.5000000000000006E-3</v>
      </c>
    </row>
    <row r="18" spans="2:14">
      <c r="B18" t="s">
        <v>994</v>
      </c>
      <c r="C18" t="s">
        <v>995</v>
      </c>
      <c r="D18" t="s">
        <v>100</v>
      </c>
      <c r="E18" t="s">
        <v>985</v>
      </c>
      <c r="F18" t="s">
        <v>986</v>
      </c>
      <c r="G18" t="s">
        <v>102</v>
      </c>
      <c r="H18" s="90">
        <v>270903</v>
      </c>
      <c r="I18" s="90">
        <v>3066</v>
      </c>
      <c r="J18" s="90">
        <v>0</v>
      </c>
      <c r="K18" s="90">
        <v>8305.8859799999991</v>
      </c>
      <c r="L18" s="91">
        <v>6.1000000000000004E-3</v>
      </c>
      <c r="M18" s="91">
        <v>1.3299999999999999E-2</v>
      </c>
      <c r="N18" s="91">
        <v>3.7000000000000002E-3</v>
      </c>
    </row>
    <row r="19" spans="2:14">
      <c r="B19" t="s">
        <v>996</v>
      </c>
      <c r="C19" t="s">
        <v>997</v>
      </c>
      <c r="D19" t="s">
        <v>100</v>
      </c>
      <c r="E19" t="s">
        <v>985</v>
      </c>
      <c r="F19" t="s">
        <v>986</v>
      </c>
      <c r="G19" t="s">
        <v>102</v>
      </c>
      <c r="H19" s="90">
        <v>63420</v>
      </c>
      <c r="I19" s="90">
        <v>11210</v>
      </c>
      <c r="J19" s="90">
        <v>0</v>
      </c>
      <c r="K19" s="90">
        <v>7109.3819999999996</v>
      </c>
      <c r="L19" s="91">
        <v>8.6E-3</v>
      </c>
      <c r="M19" s="91">
        <v>1.14E-2</v>
      </c>
      <c r="N19" s="91">
        <v>3.2000000000000002E-3</v>
      </c>
    </row>
    <row r="20" spans="2:14">
      <c r="B20" t="s">
        <v>998</v>
      </c>
      <c r="C20" t="s">
        <v>999</v>
      </c>
      <c r="D20" t="s">
        <v>100</v>
      </c>
      <c r="E20" t="s">
        <v>985</v>
      </c>
      <c r="F20" t="s">
        <v>986</v>
      </c>
      <c r="G20" t="s">
        <v>102</v>
      </c>
      <c r="H20" s="90">
        <v>227740</v>
      </c>
      <c r="I20" s="90">
        <v>2673</v>
      </c>
      <c r="J20" s="90">
        <v>0</v>
      </c>
      <c r="K20" s="90">
        <v>6087.4902000000002</v>
      </c>
      <c r="L20" s="91">
        <v>1.67E-2</v>
      </c>
      <c r="M20" s="91">
        <v>9.7000000000000003E-3</v>
      </c>
      <c r="N20" s="91">
        <v>2.7000000000000001E-3</v>
      </c>
    </row>
    <row r="21" spans="2:14">
      <c r="B21" t="s">
        <v>1000</v>
      </c>
      <c r="C21" t="s">
        <v>1001</v>
      </c>
      <c r="D21" t="s">
        <v>100</v>
      </c>
      <c r="E21" t="s">
        <v>1002</v>
      </c>
      <c r="F21" t="s">
        <v>986</v>
      </c>
      <c r="G21" t="s">
        <v>102</v>
      </c>
      <c r="H21" s="90">
        <v>177200</v>
      </c>
      <c r="I21" s="90">
        <v>4911</v>
      </c>
      <c r="J21" s="90">
        <v>0</v>
      </c>
      <c r="K21" s="90">
        <v>8702.2919999999995</v>
      </c>
      <c r="L21" s="91">
        <v>5.1999999999999998E-3</v>
      </c>
      <c r="M21" s="91">
        <v>1.3899999999999999E-2</v>
      </c>
      <c r="N21" s="91">
        <v>3.8999999999999998E-3</v>
      </c>
    </row>
    <row r="22" spans="2:14">
      <c r="B22" t="s">
        <v>1003</v>
      </c>
      <c r="C22" t="s">
        <v>1004</v>
      </c>
      <c r="D22" t="s">
        <v>100</v>
      </c>
      <c r="E22" t="s">
        <v>1002</v>
      </c>
      <c r="F22" t="s">
        <v>986</v>
      </c>
      <c r="G22" t="s">
        <v>102</v>
      </c>
      <c r="H22" s="90">
        <v>94460</v>
      </c>
      <c r="I22" s="90">
        <v>4905</v>
      </c>
      <c r="J22" s="90">
        <v>0</v>
      </c>
      <c r="K22" s="90">
        <v>4633.2629999999999</v>
      </c>
      <c r="L22" s="91">
        <v>1.47E-2</v>
      </c>
      <c r="M22" s="91">
        <v>7.4000000000000003E-3</v>
      </c>
      <c r="N22" s="91">
        <v>2.0999999999999999E-3</v>
      </c>
    </row>
    <row r="23" spans="2:14">
      <c r="B23" t="s">
        <v>1005</v>
      </c>
      <c r="C23" t="s">
        <v>1006</v>
      </c>
      <c r="D23" t="s">
        <v>100</v>
      </c>
      <c r="E23" t="s">
        <v>1002</v>
      </c>
      <c r="F23" t="s">
        <v>986</v>
      </c>
      <c r="G23" t="s">
        <v>102</v>
      </c>
      <c r="H23" s="90">
        <v>75270</v>
      </c>
      <c r="I23" s="90">
        <v>5004</v>
      </c>
      <c r="J23" s="90">
        <v>0</v>
      </c>
      <c r="K23" s="90">
        <v>3766.5108</v>
      </c>
      <c r="L23" s="91">
        <v>3.0999999999999999E-3</v>
      </c>
      <c r="M23" s="91">
        <v>6.0000000000000001E-3</v>
      </c>
      <c r="N23" s="91">
        <v>1.6999999999999999E-3</v>
      </c>
    </row>
    <row r="24" spans="2:14">
      <c r="B24" t="s">
        <v>1007</v>
      </c>
      <c r="C24" t="s">
        <v>1008</v>
      </c>
      <c r="D24" t="s">
        <v>100</v>
      </c>
      <c r="E24" t="s">
        <v>1002</v>
      </c>
      <c r="F24" t="s">
        <v>986</v>
      </c>
      <c r="G24" t="s">
        <v>102</v>
      </c>
      <c r="H24" s="90">
        <v>216700</v>
      </c>
      <c r="I24" s="90">
        <v>5438</v>
      </c>
      <c r="J24" s="90">
        <v>0</v>
      </c>
      <c r="K24" s="90">
        <v>11784.146000000001</v>
      </c>
      <c r="L24" s="91">
        <v>8.2199999999999995E-2</v>
      </c>
      <c r="M24" s="91">
        <v>1.8800000000000001E-2</v>
      </c>
      <c r="N24" s="91">
        <v>5.3E-3</v>
      </c>
    </row>
    <row r="25" spans="2:14">
      <c r="B25" t="s">
        <v>1009</v>
      </c>
      <c r="C25" t="s">
        <v>1010</v>
      </c>
      <c r="D25" t="s">
        <v>100</v>
      </c>
      <c r="E25" t="s">
        <v>1002</v>
      </c>
      <c r="F25" t="s">
        <v>986</v>
      </c>
      <c r="G25" t="s">
        <v>102</v>
      </c>
      <c r="H25" s="90">
        <v>190800</v>
      </c>
      <c r="I25" s="90">
        <v>6131</v>
      </c>
      <c r="J25" s="90">
        <v>0</v>
      </c>
      <c r="K25" s="90">
        <v>11697.948</v>
      </c>
      <c r="L25" s="91">
        <v>5.0700000000000002E-2</v>
      </c>
      <c r="M25" s="91">
        <v>1.8700000000000001E-2</v>
      </c>
      <c r="N25" s="91">
        <v>5.1999999999999998E-3</v>
      </c>
    </row>
    <row r="26" spans="2:14">
      <c r="B26" t="s">
        <v>1011</v>
      </c>
      <c r="C26" t="s">
        <v>1012</v>
      </c>
      <c r="D26" t="s">
        <v>100</v>
      </c>
      <c r="E26" t="s">
        <v>1002</v>
      </c>
      <c r="F26" t="s">
        <v>986</v>
      </c>
      <c r="G26" t="s">
        <v>102</v>
      </c>
      <c r="H26" s="90">
        <v>215000</v>
      </c>
      <c r="I26" s="90">
        <v>2442</v>
      </c>
      <c r="J26" s="90">
        <v>0</v>
      </c>
      <c r="K26" s="90">
        <v>5250.3</v>
      </c>
      <c r="L26" s="91">
        <v>1.0800000000000001E-2</v>
      </c>
      <c r="M26" s="91">
        <v>8.3999999999999995E-3</v>
      </c>
      <c r="N26" s="91">
        <v>2.3999999999999998E-3</v>
      </c>
    </row>
    <row r="27" spans="2:14">
      <c r="B27" t="s">
        <v>1013</v>
      </c>
      <c r="C27" t="s">
        <v>1014</v>
      </c>
      <c r="D27" t="s">
        <v>100</v>
      </c>
      <c r="E27" t="s">
        <v>1015</v>
      </c>
      <c r="F27" t="s">
        <v>986</v>
      </c>
      <c r="G27" t="s">
        <v>102</v>
      </c>
      <c r="H27" s="90">
        <v>22168</v>
      </c>
      <c r="I27" s="90">
        <v>10550</v>
      </c>
      <c r="J27" s="90">
        <v>0</v>
      </c>
      <c r="K27" s="90">
        <v>2338.7240000000002</v>
      </c>
      <c r="L27" s="91">
        <v>7.6E-3</v>
      </c>
      <c r="M27" s="91">
        <v>3.7000000000000002E-3</v>
      </c>
      <c r="N27" s="91">
        <v>1E-3</v>
      </c>
    </row>
    <row r="28" spans="2:14">
      <c r="B28" t="s">
        <v>1016</v>
      </c>
      <c r="C28" t="s">
        <v>1017</v>
      </c>
      <c r="D28" t="s">
        <v>100</v>
      </c>
      <c r="E28" t="s">
        <v>1015</v>
      </c>
      <c r="F28" t="s">
        <v>986</v>
      </c>
      <c r="G28" t="s">
        <v>102</v>
      </c>
      <c r="H28" s="90">
        <v>190800</v>
      </c>
      <c r="I28" s="90">
        <v>4996</v>
      </c>
      <c r="J28" s="90">
        <v>0</v>
      </c>
      <c r="K28" s="90">
        <v>9532.3680000000004</v>
      </c>
      <c r="L28" s="91">
        <v>6.1000000000000004E-3</v>
      </c>
      <c r="M28" s="91">
        <v>1.52E-2</v>
      </c>
      <c r="N28" s="91">
        <v>4.3E-3</v>
      </c>
    </row>
    <row r="29" spans="2:14">
      <c r="B29" t="s">
        <v>1018</v>
      </c>
      <c r="C29" t="s">
        <v>1019</v>
      </c>
      <c r="D29" t="s">
        <v>100</v>
      </c>
      <c r="E29" t="s">
        <v>1015</v>
      </c>
      <c r="F29" t="s">
        <v>986</v>
      </c>
      <c r="G29" t="s">
        <v>102</v>
      </c>
      <c r="H29" s="90">
        <v>224360</v>
      </c>
      <c r="I29" s="90">
        <v>4346</v>
      </c>
      <c r="J29" s="90">
        <v>0</v>
      </c>
      <c r="K29" s="90">
        <v>9750.6856000000007</v>
      </c>
      <c r="L29" s="91">
        <v>1.8E-3</v>
      </c>
      <c r="M29" s="91">
        <v>1.5599999999999999E-2</v>
      </c>
      <c r="N29" s="91">
        <v>4.4000000000000003E-3</v>
      </c>
    </row>
    <row r="30" spans="2:14">
      <c r="B30" t="s">
        <v>1020</v>
      </c>
      <c r="C30" t="s">
        <v>1021</v>
      </c>
      <c r="D30" t="s">
        <v>100</v>
      </c>
      <c r="E30" t="s">
        <v>1015</v>
      </c>
      <c r="F30" t="s">
        <v>986</v>
      </c>
      <c r="G30" t="s">
        <v>102</v>
      </c>
      <c r="H30" s="90">
        <v>23425</v>
      </c>
      <c r="I30" s="90">
        <v>11550</v>
      </c>
      <c r="J30" s="90">
        <v>0</v>
      </c>
      <c r="K30" s="90">
        <v>2705.5875000000001</v>
      </c>
      <c r="L30" s="91">
        <v>2.0000000000000001E-4</v>
      </c>
      <c r="M30" s="91">
        <v>4.3E-3</v>
      </c>
      <c r="N30" s="91">
        <v>1.1999999999999999E-3</v>
      </c>
    </row>
    <row r="31" spans="2:14">
      <c r="B31" t="s">
        <v>1022</v>
      </c>
      <c r="C31" t="s">
        <v>1023</v>
      </c>
      <c r="D31" t="s">
        <v>100</v>
      </c>
      <c r="E31" t="s">
        <v>1015</v>
      </c>
      <c r="F31" t="s">
        <v>986</v>
      </c>
      <c r="G31" t="s">
        <v>102</v>
      </c>
      <c r="H31" s="90">
        <v>8276</v>
      </c>
      <c r="I31" s="90">
        <v>43690</v>
      </c>
      <c r="J31" s="90">
        <v>0</v>
      </c>
      <c r="K31" s="90">
        <v>3615.7844</v>
      </c>
      <c r="L31" s="91">
        <v>2.9999999999999997E-4</v>
      </c>
      <c r="M31" s="91">
        <v>5.7999999999999996E-3</v>
      </c>
      <c r="N31" s="91">
        <v>1.6000000000000001E-3</v>
      </c>
    </row>
    <row r="32" spans="2:14">
      <c r="B32" t="s">
        <v>1024</v>
      </c>
      <c r="C32" t="s">
        <v>1025</v>
      </c>
      <c r="D32" t="s">
        <v>100</v>
      </c>
      <c r="E32" t="s">
        <v>990</v>
      </c>
      <c r="F32" t="s">
        <v>986</v>
      </c>
      <c r="G32" t="s">
        <v>102</v>
      </c>
      <c r="H32" s="90">
        <v>346215</v>
      </c>
      <c r="I32" s="90">
        <v>3839</v>
      </c>
      <c r="J32" s="90">
        <v>0</v>
      </c>
      <c r="K32" s="90">
        <v>13291.19385</v>
      </c>
      <c r="L32" s="91">
        <v>1.01E-2</v>
      </c>
      <c r="M32" s="91">
        <v>2.12E-2</v>
      </c>
      <c r="N32" s="91">
        <v>6.0000000000000001E-3</v>
      </c>
    </row>
    <row r="33" spans="2:14">
      <c r="B33" t="s">
        <v>1026</v>
      </c>
      <c r="C33" t="s">
        <v>1027</v>
      </c>
      <c r="D33" t="s">
        <v>100</v>
      </c>
      <c r="E33" t="s">
        <v>990</v>
      </c>
      <c r="F33" t="s">
        <v>986</v>
      </c>
      <c r="G33" t="s">
        <v>102</v>
      </c>
      <c r="H33" s="90">
        <v>25841</v>
      </c>
      <c r="I33" s="90">
        <v>7408</v>
      </c>
      <c r="J33" s="90">
        <v>0</v>
      </c>
      <c r="K33" s="90">
        <v>1914.3012799999999</v>
      </c>
      <c r="L33" s="91">
        <v>3.5000000000000001E-3</v>
      </c>
      <c r="M33" s="91">
        <v>3.0999999999999999E-3</v>
      </c>
      <c r="N33" s="91">
        <v>8.9999999999999998E-4</v>
      </c>
    </row>
    <row r="34" spans="2:14">
      <c r="B34" t="s">
        <v>1028</v>
      </c>
      <c r="C34" t="s">
        <v>1029</v>
      </c>
      <c r="D34" t="s">
        <v>100</v>
      </c>
      <c r="E34" t="s">
        <v>990</v>
      </c>
      <c r="F34" t="s">
        <v>986</v>
      </c>
      <c r="G34" t="s">
        <v>102</v>
      </c>
      <c r="H34" s="90">
        <v>5161</v>
      </c>
      <c r="I34" s="90">
        <v>34530</v>
      </c>
      <c r="J34" s="90">
        <v>0</v>
      </c>
      <c r="K34" s="90">
        <v>1782.0933</v>
      </c>
      <c r="L34" s="91">
        <v>2.8999999999999998E-3</v>
      </c>
      <c r="M34" s="91">
        <v>2.8E-3</v>
      </c>
      <c r="N34" s="91">
        <v>8.0000000000000004E-4</v>
      </c>
    </row>
    <row r="35" spans="2:14">
      <c r="B35" t="s">
        <v>1030</v>
      </c>
      <c r="C35" t="s">
        <v>1031</v>
      </c>
      <c r="D35" t="s">
        <v>100</v>
      </c>
      <c r="E35" t="s">
        <v>990</v>
      </c>
      <c r="F35" t="s">
        <v>986</v>
      </c>
      <c r="G35" t="s">
        <v>102</v>
      </c>
      <c r="H35" s="90">
        <v>224775</v>
      </c>
      <c r="I35" s="90">
        <v>11450</v>
      </c>
      <c r="J35" s="90">
        <v>0</v>
      </c>
      <c r="K35" s="90">
        <v>25736.737499999999</v>
      </c>
      <c r="L35" s="91">
        <v>3.4299999999999997E-2</v>
      </c>
      <c r="M35" s="91">
        <v>4.1099999999999998E-2</v>
      </c>
      <c r="N35" s="91">
        <v>1.15E-2</v>
      </c>
    </row>
    <row r="36" spans="2:14">
      <c r="B36" t="s">
        <v>1032</v>
      </c>
      <c r="C36" t="s">
        <v>1033</v>
      </c>
      <c r="D36" t="s">
        <v>100</v>
      </c>
      <c r="E36" t="s">
        <v>990</v>
      </c>
      <c r="F36" t="s">
        <v>986</v>
      </c>
      <c r="G36" t="s">
        <v>102</v>
      </c>
      <c r="H36" s="90">
        <v>52610</v>
      </c>
      <c r="I36" s="90">
        <v>39470</v>
      </c>
      <c r="J36" s="90">
        <v>0</v>
      </c>
      <c r="K36" s="90">
        <v>20765.167000000001</v>
      </c>
      <c r="L36" s="91">
        <v>3.8999999999999998E-3</v>
      </c>
      <c r="M36" s="91">
        <v>3.32E-2</v>
      </c>
      <c r="N36" s="91">
        <v>9.2999999999999992E-3</v>
      </c>
    </row>
    <row r="37" spans="2:14">
      <c r="B37" t="s">
        <v>1034</v>
      </c>
      <c r="C37" t="s">
        <v>1035</v>
      </c>
      <c r="D37" t="s">
        <v>100</v>
      </c>
      <c r="E37" t="s">
        <v>990</v>
      </c>
      <c r="F37" t="s">
        <v>986</v>
      </c>
      <c r="G37" t="s">
        <v>102</v>
      </c>
      <c r="H37" s="90">
        <v>27229</v>
      </c>
      <c r="I37" s="90">
        <v>6183</v>
      </c>
      <c r="J37" s="90">
        <v>0</v>
      </c>
      <c r="K37" s="90">
        <v>1683.56907</v>
      </c>
      <c r="L37" s="91">
        <v>2E-3</v>
      </c>
      <c r="M37" s="91">
        <v>2.7000000000000001E-3</v>
      </c>
      <c r="N37" s="91">
        <v>8.0000000000000004E-4</v>
      </c>
    </row>
    <row r="38" spans="2:14">
      <c r="B38" t="s">
        <v>1036</v>
      </c>
      <c r="C38" t="s">
        <v>1037</v>
      </c>
      <c r="D38" t="s">
        <v>100</v>
      </c>
      <c r="E38" t="s">
        <v>990</v>
      </c>
      <c r="F38" t="s">
        <v>986</v>
      </c>
      <c r="G38" t="s">
        <v>102</v>
      </c>
      <c r="H38" s="90">
        <v>38350</v>
      </c>
      <c r="I38" s="90">
        <v>12840</v>
      </c>
      <c r="J38" s="90">
        <v>0</v>
      </c>
      <c r="K38" s="90">
        <v>4924.1400000000003</v>
      </c>
      <c r="L38" s="91">
        <v>8.0000000000000004E-4</v>
      </c>
      <c r="M38" s="91">
        <v>7.9000000000000008E-3</v>
      </c>
      <c r="N38" s="91">
        <v>2.2000000000000001E-3</v>
      </c>
    </row>
    <row r="39" spans="2:14">
      <c r="B39" t="s">
        <v>1038</v>
      </c>
      <c r="C39" t="s">
        <v>1039</v>
      </c>
      <c r="D39" t="s">
        <v>100</v>
      </c>
      <c r="E39" t="s">
        <v>990</v>
      </c>
      <c r="F39" t="s">
        <v>986</v>
      </c>
      <c r="G39" t="s">
        <v>102</v>
      </c>
      <c r="H39" s="90">
        <v>45600</v>
      </c>
      <c r="I39" s="90">
        <v>19220</v>
      </c>
      <c r="J39" s="90">
        <v>0</v>
      </c>
      <c r="K39" s="90">
        <v>8764.32</v>
      </c>
      <c r="L39" s="91">
        <v>5.3E-3</v>
      </c>
      <c r="M39" s="91">
        <v>1.4E-2</v>
      </c>
      <c r="N39" s="91">
        <v>3.8999999999999998E-3</v>
      </c>
    </row>
    <row r="40" spans="2:14">
      <c r="B40" t="s">
        <v>1040</v>
      </c>
      <c r="C40" t="s">
        <v>1041</v>
      </c>
      <c r="D40" t="s">
        <v>100</v>
      </c>
      <c r="E40" t="s">
        <v>990</v>
      </c>
      <c r="F40" t="s">
        <v>986</v>
      </c>
      <c r="G40" t="s">
        <v>102</v>
      </c>
      <c r="H40" s="90">
        <v>22700</v>
      </c>
      <c r="I40" s="90">
        <v>12100</v>
      </c>
      <c r="J40" s="90">
        <v>0</v>
      </c>
      <c r="K40" s="90">
        <v>2746.7</v>
      </c>
      <c r="L40" s="91">
        <v>5.9999999999999995E-4</v>
      </c>
      <c r="M40" s="91">
        <v>4.4000000000000003E-3</v>
      </c>
      <c r="N40" s="91">
        <v>1.1999999999999999E-3</v>
      </c>
    </row>
    <row r="41" spans="2:14">
      <c r="B41" t="s">
        <v>1042</v>
      </c>
      <c r="C41" t="s">
        <v>1043</v>
      </c>
      <c r="D41" t="s">
        <v>100</v>
      </c>
      <c r="E41" t="s">
        <v>990</v>
      </c>
      <c r="F41" t="s">
        <v>986</v>
      </c>
      <c r="G41" t="s">
        <v>102</v>
      </c>
      <c r="H41" s="90">
        <v>39598</v>
      </c>
      <c r="I41" s="90">
        <v>29130</v>
      </c>
      <c r="J41" s="90">
        <v>0</v>
      </c>
      <c r="K41" s="90">
        <v>11534.8974</v>
      </c>
      <c r="L41" s="91">
        <v>1.2800000000000001E-2</v>
      </c>
      <c r="M41" s="91">
        <v>1.84E-2</v>
      </c>
      <c r="N41" s="91">
        <v>5.1999999999999998E-3</v>
      </c>
    </row>
    <row r="42" spans="2:14">
      <c r="B42" t="s">
        <v>1044</v>
      </c>
      <c r="C42" t="s">
        <v>1045</v>
      </c>
      <c r="D42" t="s">
        <v>100</v>
      </c>
      <c r="E42" t="s">
        <v>990</v>
      </c>
      <c r="F42" t="s">
        <v>986</v>
      </c>
      <c r="G42" t="s">
        <v>102</v>
      </c>
      <c r="H42" s="90">
        <v>8221</v>
      </c>
      <c r="I42" s="90">
        <v>34110</v>
      </c>
      <c r="J42" s="90">
        <v>0</v>
      </c>
      <c r="K42" s="90">
        <v>2804.1831000000002</v>
      </c>
      <c r="L42" s="91">
        <v>3.5000000000000001E-3</v>
      </c>
      <c r="M42" s="91">
        <v>4.4999999999999997E-3</v>
      </c>
      <c r="N42" s="91">
        <v>1.2999999999999999E-3</v>
      </c>
    </row>
    <row r="43" spans="2:14">
      <c r="B43" s="92" t="s">
        <v>1046</v>
      </c>
      <c r="D43" s="29"/>
      <c r="E43" s="29"/>
      <c r="F43" s="29"/>
      <c r="G43" s="29"/>
      <c r="H43" s="94">
        <v>11432254.470000001</v>
      </c>
      <c r="J43" s="94">
        <v>0</v>
      </c>
      <c r="K43" s="94">
        <v>66212.870927115</v>
      </c>
      <c r="M43" s="93">
        <v>0.10580000000000001</v>
      </c>
      <c r="N43" s="93">
        <v>2.9700000000000001E-2</v>
      </c>
    </row>
    <row r="44" spans="2:14">
      <c r="B44" t="s">
        <v>1047</v>
      </c>
      <c r="C44" t="s">
        <v>1048</v>
      </c>
      <c r="D44" t="s">
        <v>100</v>
      </c>
      <c r="E44" t="s">
        <v>1002</v>
      </c>
      <c r="F44" t="s">
        <v>991</v>
      </c>
      <c r="G44" t="s">
        <v>102</v>
      </c>
      <c r="H44" s="90">
        <v>446075</v>
      </c>
      <c r="I44" s="90">
        <v>439</v>
      </c>
      <c r="J44" s="90">
        <v>0</v>
      </c>
      <c r="K44" s="90">
        <v>1958.2692500000001</v>
      </c>
      <c r="L44" s="91">
        <v>3.0999999999999999E-3</v>
      </c>
      <c r="M44" s="91">
        <v>3.0999999999999999E-3</v>
      </c>
      <c r="N44" s="91">
        <v>8.9999999999999998E-4</v>
      </c>
    </row>
    <row r="45" spans="2:14">
      <c r="B45" t="s">
        <v>1049</v>
      </c>
      <c r="C45" t="s">
        <v>1050</v>
      </c>
      <c r="D45" t="s">
        <v>100</v>
      </c>
      <c r="E45" t="s">
        <v>1002</v>
      </c>
      <c r="F45" t="s">
        <v>991</v>
      </c>
      <c r="G45" t="s">
        <v>102</v>
      </c>
      <c r="H45" s="90">
        <v>377657</v>
      </c>
      <c r="I45" s="90">
        <v>442.35</v>
      </c>
      <c r="J45" s="90">
        <v>0</v>
      </c>
      <c r="K45" s="90">
        <v>1670.5657395000001</v>
      </c>
      <c r="L45" s="91">
        <v>1.5E-3</v>
      </c>
      <c r="M45" s="91">
        <v>2.7000000000000001E-3</v>
      </c>
      <c r="N45" s="91">
        <v>6.9999999999999999E-4</v>
      </c>
    </row>
    <row r="46" spans="2:14">
      <c r="B46" t="s">
        <v>1051</v>
      </c>
      <c r="C46" t="s">
        <v>1052</v>
      </c>
      <c r="D46" t="s">
        <v>100</v>
      </c>
      <c r="E46" t="s">
        <v>1015</v>
      </c>
      <c r="F46" t="s">
        <v>991</v>
      </c>
      <c r="G46" t="s">
        <v>102</v>
      </c>
      <c r="H46" s="90">
        <v>1648038.47</v>
      </c>
      <c r="I46" s="90">
        <v>378.45</v>
      </c>
      <c r="J46" s="90">
        <v>0</v>
      </c>
      <c r="K46" s="90">
        <v>6237.0015897149997</v>
      </c>
      <c r="L46" s="91">
        <v>7.4000000000000003E-3</v>
      </c>
      <c r="M46" s="91">
        <v>0.01</v>
      </c>
      <c r="N46" s="91">
        <v>2.8E-3</v>
      </c>
    </row>
    <row r="47" spans="2:14">
      <c r="B47" t="s">
        <v>1053</v>
      </c>
      <c r="C47" t="s">
        <v>1054</v>
      </c>
      <c r="D47" t="s">
        <v>100</v>
      </c>
      <c r="E47" t="s">
        <v>1015</v>
      </c>
      <c r="F47" t="s">
        <v>991</v>
      </c>
      <c r="G47" t="s">
        <v>102</v>
      </c>
      <c r="H47" s="90">
        <v>4154400</v>
      </c>
      <c r="I47" s="90">
        <v>353.83</v>
      </c>
      <c r="J47" s="90">
        <v>0</v>
      </c>
      <c r="K47" s="90">
        <v>14699.51352</v>
      </c>
      <c r="L47" s="91">
        <v>1.78E-2</v>
      </c>
      <c r="M47" s="91">
        <v>2.35E-2</v>
      </c>
      <c r="N47" s="91">
        <v>6.6E-3</v>
      </c>
    </row>
    <row r="48" spans="2:14">
      <c r="B48" t="s">
        <v>1055</v>
      </c>
      <c r="C48" t="s">
        <v>1056</v>
      </c>
      <c r="D48" t="s">
        <v>100</v>
      </c>
      <c r="E48" t="s">
        <v>1015</v>
      </c>
      <c r="F48" t="s">
        <v>991</v>
      </c>
      <c r="G48" t="s">
        <v>102</v>
      </c>
      <c r="H48" s="90">
        <v>4011499</v>
      </c>
      <c r="I48" s="90">
        <v>331.13</v>
      </c>
      <c r="J48" s="90">
        <v>0</v>
      </c>
      <c r="K48" s="90">
        <v>13283.276638699999</v>
      </c>
      <c r="L48" s="91">
        <v>0.10920000000000001</v>
      </c>
      <c r="M48" s="91">
        <v>2.12E-2</v>
      </c>
      <c r="N48" s="91">
        <v>5.8999999999999999E-3</v>
      </c>
    </row>
    <row r="49" spans="2:14">
      <c r="B49" t="s">
        <v>1057</v>
      </c>
      <c r="C49" t="s">
        <v>1058</v>
      </c>
      <c r="D49" t="s">
        <v>100</v>
      </c>
      <c r="E49" t="s">
        <v>990</v>
      </c>
      <c r="F49" t="s">
        <v>991</v>
      </c>
      <c r="G49" t="s">
        <v>102</v>
      </c>
      <c r="H49" s="90">
        <v>181437</v>
      </c>
      <c r="I49" s="90">
        <v>3430.19</v>
      </c>
      <c r="J49" s="90">
        <v>0</v>
      </c>
      <c r="K49" s="90">
        <v>6223.6338303000002</v>
      </c>
      <c r="L49" s="91">
        <v>4.7000000000000002E-3</v>
      </c>
      <c r="M49" s="91">
        <v>9.9000000000000008E-3</v>
      </c>
      <c r="N49" s="91">
        <v>2.8E-3</v>
      </c>
    </row>
    <row r="50" spans="2:14">
      <c r="B50" t="s">
        <v>1059</v>
      </c>
      <c r="C50" t="s">
        <v>1060</v>
      </c>
      <c r="D50" t="s">
        <v>100</v>
      </c>
      <c r="E50" t="s">
        <v>990</v>
      </c>
      <c r="F50" t="s">
        <v>991</v>
      </c>
      <c r="G50" t="s">
        <v>102</v>
      </c>
      <c r="H50" s="90">
        <v>401073</v>
      </c>
      <c r="I50" s="90">
        <v>3484.93</v>
      </c>
      <c r="J50" s="90">
        <v>0</v>
      </c>
      <c r="K50" s="90">
        <v>13977.1132989</v>
      </c>
      <c r="L50" s="91">
        <v>2.23E-2</v>
      </c>
      <c r="M50" s="91">
        <v>2.23E-2</v>
      </c>
      <c r="N50" s="91">
        <v>6.3E-3</v>
      </c>
    </row>
    <row r="51" spans="2:14">
      <c r="B51" t="s">
        <v>1061</v>
      </c>
      <c r="C51" t="s">
        <v>1062</v>
      </c>
      <c r="D51" t="s">
        <v>100</v>
      </c>
      <c r="E51" t="s">
        <v>990</v>
      </c>
      <c r="F51" t="s">
        <v>991</v>
      </c>
      <c r="G51" t="s">
        <v>102</v>
      </c>
      <c r="H51" s="90">
        <v>133300</v>
      </c>
      <c r="I51" s="90">
        <v>3800.64</v>
      </c>
      <c r="J51" s="90">
        <v>0</v>
      </c>
      <c r="K51" s="90">
        <v>5066.2531200000003</v>
      </c>
      <c r="L51" s="91">
        <v>6.4000000000000003E-3</v>
      </c>
      <c r="M51" s="91">
        <v>8.0999999999999996E-3</v>
      </c>
      <c r="N51" s="91">
        <v>2.3E-3</v>
      </c>
    </row>
    <row r="52" spans="2:14">
      <c r="B52" t="s">
        <v>1063</v>
      </c>
      <c r="C52" t="s">
        <v>1064</v>
      </c>
      <c r="D52" t="s">
        <v>100</v>
      </c>
      <c r="E52" t="s">
        <v>990</v>
      </c>
      <c r="F52" t="s">
        <v>991</v>
      </c>
      <c r="G52" t="s">
        <v>102</v>
      </c>
      <c r="H52" s="90">
        <v>78775</v>
      </c>
      <c r="I52" s="90">
        <v>3931.76</v>
      </c>
      <c r="J52" s="90">
        <v>0</v>
      </c>
      <c r="K52" s="90">
        <v>3097.2439399999998</v>
      </c>
      <c r="L52" s="91">
        <v>3.3999999999999998E-3</v>
      </c>
      <c r="M52" s="91">
        <v>4.8999999999999998E-3</v>
      </c>
      <c r="N52" s="91">
        <v>1.4E-3</v>
      </c>
    </row>
    <row r="53" spans="2:14">
      <c r="B53" s="92" t="s">
        <v>1065</v>
      </c>
      <c r="D53" s="29"/>
      <c r="E53" s="29"/>
      <c r="F53" s="29"/>
      <c r="G53" s="29"/>
      <c r="H53" s="94">
        <v>600394</v>
      </c>
      <c r="J53" s="94">
        <v>0</v>
      </c>
      <c r="K53" s="94">
        <v>20887.2262271</v>
      </c>
      <c r="M53" s="93">
        <v>3.3399999999999999E-2</v>
      </c>
      <c r="N53" s="93">
        <v>9.4000000000000004E-3</v>
      </c>
    </row>
    <row r="54" spans="2:14">
      <c r="B54" t="s">
        <v>1066</v>
      </c>
      <c r="C54" t="s">
        <v>1067</v>
      </c>
      <c r="D54" t="s">
        <v>100</v>
      </c>
      <c r="E54" t="s">
        <v>1015</v>
      </c>
      <c r="F54" t="s">
        <v>991</v>
      </c>
      <c r="G54" t="s">
        <v>102</v>
      </c>
      <c r="H54" s="90">
        <v>491473</v>
      </c>
      <c r="I54" s="90">
        <v>2153.27</v>
      </c>
      <c r="J54" s="90">
        <v>0</v>
      </c>
      <c r="K54" s="90">
        <v>10582.740667100001</v>
      </c>
      <c r="L54" s="91">
        <v>1.9599999999999999E-2</v>
      </c>
      <c r="M54" s="91">
        <v>1.6899999999999998E-2</v>
      </c>
      <c r="N54" s="91">
        <v>4.7000000000000002E-3</v>
      </c>
    </row>
    <row r="55" spans="2:14">
      <c r="B55" t="s">
        <v>1068</v>
      </c>
      <c r="C55" t="s">
        <v>1069</v>
      </c>
      <c r="D55" t="s">
        <v>100</v>
      </c>
      <c r="E55" t="s">
        <v>990</v>
      </c>
      <c r="F55" t="s">
        <v>991</v>
      </c>
      <c r="G55" t="s">
        <v>102</v>
      </c>
      <c r="H55" s="90">
        <v>100221</v>
      </c>
      <c r="I55" s="90">
        <v>9736</v>
      </c>
      <c r="J55" s="90">
        <v>0</v>
      </c>
      <c r="K55" s="90">
        <v>9757.51656</v>
      </c>
      <c r="L55" s="91">
        <v>9.4000000000000004E-3</v>
      </c>
      <c r="M55" s="91">
        <v>1.5599999999999999E-2</v>
      </c>
      <c r="N55" s="91">
        <v>4.4000000000000003E-3</v>
      </c>
    </row>
    <row r="56" spans="2:14">
      <c r="B56" t="s">
        <v>1070</v>
      </c>
      <c r="C56" t="s">
        <v>1071</v>
      </c>
      <c r="D56" t="s">
        <v>100</v>
      </c>
      <c r="E56" t="s">
        <v>990</v>
      </c>
      <c r="F56" t="s">
        <v>991</v>
      </c>
      <c r="G56" t="s">
        <v>102</v>
      </c>
      <c r="H56" s="90">
        <v>8700</v>
      </c>
      <c r="I56" s="90">
        <v>6287</v>
      </c>
      <c r="J56" s="90">
        <v>0</v>
      </c>
      <c r="K56" s="90">
        <v>546.96900000000005</v>
      </c>
      <c r="L56" s="91">
        <v>1.6999999999999999E-3</v>
      </c>
      <c r="M56" s="91">
        <v>8.9999999999999998E-4</v>
      </c>
      <c r="N56" s="91">
        <v>2.0000000000000001E-4</v>
      </c>
    </row>
    <row r="57" spans="2:14">
      <c r="B57" s="92" t="s">
        <v>612</v>
      </c>
      <c r="D57" s="29"/>
      <c r="E57" s="29"/>
      <c r="F57" s="29"/>
      <c r="G57" s="29"/>
      <c r="H57" s="94">
        <v>0</v>
      </c>
      <c r="J57" s="94">
        <v>0</v>
      </c>
      <c r="K57" s="94">
        <v>0</v>
      </c>
      <c r="M57" s="93">
        <v>0</v>
      </c>
      <c r="N57" s="93">
        <v>0</v>
      </c>
    </row>
    <row r="58" spans="2:14">
      <c r="B58" t="s">
        <v>224</v>
      </c>
      <c r="C58" t="s">
        <v>224</v>
      </c>
      <c r="D58" s="29"/>
      <c r="E58" s="29"/>
      <c r="F58" t="s">
        <v>224</v>
      </c>
      <c r="G58" t="s">
        <v>224</v>
      </c>
      <c r="H58" s="90">
        <v>0</v>
      </c>
      <c r="I58" s="90">
        <v>0</v>
      </c>
      <c r="K58" s="90">
        <v>0</v>
      </c>
      <c r="L58" s="91">
        <v>0</v>
      </c>
      <c r="M58" s="91">
        <v>0</v>
      </c>
      <c r="N58" s="91">
        <v>0</v>
      </c>
    </row>
    <row r="59" spans="2:14">
      <c r="B59" s="92" t="s">
        <v>1072</v>
      </c>
      <c r="D59" s="29"/>
      <c r="E59" s="29"/>
      <c r="F59" s="29"/>
      <c r="G59" s="29"/>
      <c r="H59" s="94">
        <v>0</v>
      </c>
      <c r="J59" s="94">
        <v>0</v>
      </c>
      <c r="K59" s="94">
        <v>0</v>
      </c>
      <c r="M59" s="93">
        <v>0</v>
      </c>
      <c r="N59" s="93">
        <v>0</v>
      </c>
    </row>
    <row r="60" spans="2:14">
      <c r="B60" t="s">
        <v>224</v>
      </c>
      <c r="C60" t="s">
        <v>224</v>
      </c>
      <c r="D60" s="29"/>
      <c r="E60" s="29"/>
      <c r="F60" t="s">
        <v>224</v>
      </c>
      <c r="G60" t="s">
        <v>224</v>
      </c>
      <c r="H60" s="90">
        <v>0</v>
      </c>
      <c r="I60" s="90">
        <v>0</v>
      </c>
      <c r="K60" s="90">
        <v>0</v>
      </c>
      <c r="L60" s="91">
        <v>0</v>
      </c>
      <c r="M60" s="91">
        <v>0</v>
      </c>
      <c r="N60" s="91">
        <v>0</v>
      </c>
    </row>
    <row r="61" spans="2:14">
      <c r="B61" s="92" t="s">
        <v>228</v>
      </c>
      <c r="D61" s="29"/>
      <c r="E61" s="29"/>
      <c r="F61" s="29"/>
      <c r="G61" s="29"/>
      <c r="H61" s="94">
        <v>2333055</v>
      </c>
      <c r="J61" s="94">
        <v>125.11121060000001</v>
      </c>
      <c r="K61" s="94">
        <v>323613.3080177448</v>
      </c>
      <c r="M61" s="93">
        <v>0.51690000000000003</v>
      </c>
      <c r="N61" s="93">
        <v>0.1449</v>
      </c>
    </row>
    <row r="62" spans="2:14">
      <c r="B62" s="92" t="s">
        <v>1073</v>
      </c>
      <c r="D62" s="29"/>
      <c r="E62" s="29"/>
      <c r="F62" s="29"/>
      <c r="G62" s="29"/>
      <c r="H62" s="94">
        <v>2301455</v>
      </c>
      <c r="J62" s="94">
        <v>125.11121060000001</v>
      </c>
      <c r="K62" s="94">
        <v>313144.04631774483</v>
      </c>
      <c r="M62" s="93">
        <v>0.50019999999999998</v>
      </c>
      <c r="N62" s="93">
        <v>0.14019999999999999</v>
      </c>
    </row>
    <row r="63" spans="2:14">
      <c r="B63" t="s">
        <v>1074</v>
      </c>
      <c r="C63" t="s">
        <v>1075</v>
      </c>
      <c r="D63" t="s">
        <v>910</v>
      </c>
      <c r="E63" t="s">
        <v>1076</v>
      </c>
      <c r="F63" t="s">
        <v>1077</v>
      </c>
      <c r="G63" t="s">
        <v>106</v>
      </c>
      <c r="H63" s="90">
        <v>5921</v>
      </c>
      <c r="I63" s="90">
        <v>16078</v>
      </c>
      <c r="J63" s="90">
        <v>0</v>
      </c>
      <c r="K63" s="90">
        <v>3060.6104916999998</v>
      </c>
      <c r="L63" s="91">
        <v>0</v>
      </c>
      <c r="M63" s="91">
        <v>4.8999999999999998E-3</v>
      </c>
      <c r="N63" s="91">
        <v>1.4E-3</v>
      </c>
    </row>
    <row r="64" spans="2:14">
      <c r="B64" t="s">
        <v>1078</v>
      </c>
      <c r="C64" t="s">
        <v>1079</v>
      </c>
      <c r="D64" t="s">
        <v>296</v>
      </c>
      <c r="E64" t="s">
        <v>1080</v>
      </c>
      <c r="F64" t="s">
        <v>623</v>
      </c>
      <c r="G64" t="s">
        <v>106</v>
      </c>
      <c r="H64" s="90">
        <v>251709</v>
      </c>
      <c r="I64" s="90">
        <v>2948</v>
      </c>
      <c r="J64" s="90">
        <v>0</v>
      </c>
      <c r="K64" s="90">
        <v>23856.525943799999</v>
      </c>
      <c r="L64" s="91">
        <v>2.9999999999999997E-4</v>
      </c>
      <c r="M64" s="91">
        <v>3.8100000000000002E-2</v>
      </c>
      <c r="N64" s="91">
        <v>1.0699999999999999E-2</v>
      </c>
    </row>
    <row r="65" spans="2:14">
      <c r="B65" t="s">
        <v>1081</v>
      </c>
      <c r="C65" t="s">
        <v>1082</v>
      </c>
      <c r="D65" t="s">
        <v>296</v>
      </c>
      <c r="E65" t="s">
        <v>1083</v>
      </c>
      <c r="F65" t="s">
        <v>986</v>
      </c>
      <c r="G65" t="s">
        <v>106</v>
      </c>
      <c r="H65" s="90">
        <v>6635</v>
      </c>
      <c r="I65" s="90">
        <v>35410</v>
      </c>
      <c r="J65" s="90">
        <v>0</v>
      </c>
      <c r="K65" s="90">
        <v>7553.4930025000003</v>
      </c>
      <c r="L65" s="91">
        <v>8.0000000000000004E-4</v>
      </c>
      <c r="M65" s="91">
        <v>1.21E-2</v>
      </c>
      <c r="N65" s="91">
        <v>3.3999999999999998E-3</v>
      </c>
    </row>
    <row r="66" spans="2:14">
      <c r="B66" t="s">
        <v>1084</v>
      </c>
      <c r="C66" t="s">
        <v>1085</v>
      </c>
      <c r="D66" t="s">
        <v>123</v>
      </c>
      <c r="E66" t="s">
        <v>1083</v>
      </c>
      <c r="F66" t="s">
        <v>986</v>
      </c>
      <c r="G66" t="s">
        <v>116</v>
      </c>
      <c r="H66" s="90">
        <v>24765</v>
      </c>
      <c r="I66" s="90">
        <v>1079</v>
      </c>
      <c r="J66" s="90">
        <v>0</v>
      </c>
      <c r="K66" s="90">
        <v>673.83442639500004</v>
      </c>
      <c r="L66" s="91">
        <v>6.9999999999999999E-4</v>
      </c>
      <c r="M66" s="91">
        <v>1.1000000000000001E-3</v>
      </c>
      <c r="N66" s="91">
        <v>2.9999999999999997E-4</v>
      </c>
    </row>
    <row r="67" spans="2:14">
      <c r="B67" t="s">
        <v>1086</v>
      </c>
      <c r="C67" t="s">
        <v>1087</v>
      </c>
      <c r="D67" t="s">
        <v>296</v>
      </c>
      <c r="E67" t="s">
        <v>1083</v>
      </c>
      <c r="F67" t="s">
        <v>986</v>
      </c>
      <c r="G67" t="s">
        <v>106</v>
      </c>
      <c r="H67" s="90">
        <v>31830</v>
      </c>
      <c r="I67" s="90">
        <v>5580</v>
      </c>
      <c r="J67" s="90">
        <v>0</v>
      </c>
      <c r="K67" s="90">
        <v>5710.20651</v>
      </c>
      <c r="L67" s="91">
        <v>8.0000000000000004E-4</v>
      </c>
      <c r="M67" s="91">
        <v>9.1000000000000004E-3</v>
      </c>
      <c r="N67" s="91">
        <v>2.5999999999999999E-3</v>
      </c>
    </row>
    <row r="68" spans="2:14">
      <c r="B68" t="s">
        <v>1088</v>
      </c>
      <c r="C68" t="s">
        <v>1089</v>
      </c>
      <c r="D68" t="s">
        <v>296</v>
      </c>
      <c r="E68" t="s">
        <v>1083</v>
      </c>
      <c r="F68" t="s">
        <v>986</v>
      </c>
      <c r="G68" t="s">
        <v>106</v>
      </c>
      <c r="H68" s="90">
        <v>33880</v>
      </c>
      <c r="I68" s="90">
        <v>5167</v>
      </c>
      <c r="J68" s="90">
        <v>0</v>
      </c>
      <c r="K68" s="90">
        <v>5628.1134140000004</v>
      </c>
      <c r="L68" s="91">
        <v>0</v>
      </c>
      <c r="M68" s="91">
        <v>8.9999999999999993E-3</v>
      </c>
      <c r="N68" s="91">
        <v>2.5000000000000001E-3</v>
      </c>
    </row>
    <row r="69" spans="2:14">
      <c r="B69" t="s">
        <v>1090</v>
      </c>
      <c r="C69" t="s">
        <v>1091</v>
      </c>
      <c r="D69" t="s">
        <v>910</v>
      </c>
      <c r="E69" t="s">
        <v>1083</v>
      </c>
      <c r="F69" t="s">
        <v>986</v>
      </c>
      <c r="G69" t="s">
        <v>200</v>
      </c>
      <c r="H69" s="90">
        <v>586338</v>
      </c>
      <c r="I69" s="90">
        <v>1756</v>
      </c>
      <c r="J69" s="90">
        <v>0</v>
      </c>
      <c r="K69" s="90">
        <v>4272.8795411999999</v>
      </c>
      <c r="L69" s="91">
        <v>3.8999999999999998E-3</v>
      </c>
      <c r="M69" s="91">
        <v>6.7999999999999996E-3</v>
      </c>
      <c r="N69" s="91">
        <v>1.9E-3</v>
      </c>
    </row>
    <row r="70" spans="2:14">
      <c r="B70" t="s">
        <v>1092</v>
      </c>
      <c r="C70" t="s">
        <v>1093</v>
      </c>
      <c r="D70" t="s">
        <v>296</v>
      </c>
      <c r="E70" t="s">
        <v>1083</v>
      </c>
      <c r="F70" t="s">
        <v>986</v>
      </c>
      <c r="G70" t="s">
        <v>106</v>
      </c>
      <c r="H70" s="90">
        <v>53000</v>
      </c>
      <c r="I70" s="90">
        <v>2935</v>
      </c>
      <c r="J70" s="90">
        <v>0</v>
      </c>
      <c r="K70" s="90">
        <v>5001.0932499999999</v>
      </c>
      <c r="L70" s="91">
        <v>4.4999999999999997E-3</v>
      </c>
      <c r="M70" s="91">
        <v>8.0000000000000002E-3</v>
      </c>
      <c r="N70" s="91">
        <v>2.2000000000000001E-3</v>
      </c>
    </row>
    <row r="71" spans="2:14">
      <c r="B71" t="s">
        <v>1094</v>
      </c>
      <c r="C71" t="s">
        <v>1095</v>
      </c>
      <c r="D71" t="s">
        <v>296</v>
      </c>
      <c r="E71" t="s">
        <v>1083</v>
      </c>
      <c r="F71" t="s">
        <v>986</v>
      </c>
      <c r="G71" t="s">
        <v>106</v>
      </c>
      <c r="H71" s="90">
        <v>15860</v>
      </c>
      <c r="I71" s="90">
        <v>4787</v>
      </c>
      <c r="J71" s="90">
        <v>0</v>
      </c>
      <c r="K71" s="90">
        <v>2440.8865129999999</v>
      </c>
      <c r="L71" s="91">
        <v>4.0000000000000002E-4</v>
      </c>
      <c r="M71" s="91">
        <v>3.8999999999999998E-3</v>
      </c>
      <c r="N71" s="91">
        <v>1.1000000000000001E-3</v>
      </c>
    </row>
    <row r="72" spans="2:14">
      <c r="B72" t="s">
        <v>1096</v>
      </c>
      <c r="C72" t="s">
        <v>1097</v>
      </c>
      <c r="D72" t="s">
        <v>621</v>
      </c>
      <c r="E72" t="s">
        <v>1083</v>
      </c>
      <c r="F72" t="s">
        <v>986</v>
      </c>
      <c r="G72" t="s">
        <v>110</v>
      </c>
      <c r="H72" s="90">
        <v>4386</v>
      </c>
      <c r="I72" s="90">
        <v>25955</v>
      </c>
      <c r="J72" s="90">
        <v>0</v>
      </c>
      <c r="K72" s="90">
        <v>4489.9094058299997</v>
      </c>
      <c r="L72" s="91">
        <v>0</v>
      </c>
      <c r="M72" s="91">
        <v>7.1999999999999998E-3</v>
      </c>
      <c r="N72" s="91">
        <v>2E-3</v>
      </c>
    </row>
    <row r="73" spans="2:14">
      <c r="B73" t="s">
        <v>1098</v>
      </c>
      <c r="C73" t="s">
        <v>1099</v>
      </c>
      <c r="D73" t="s">
        <v>910</v>
      </c>
      <c r="E73" t="s">
        <v>1083</v>
      </c>
      <c r="F73" t="s">
        <v>986</v>
      </c>
      <c r="G73" t="s">
        <v>106</v>
      </c>
      <c r="H73" s="90">
        <v>55805</v>
      </c>
      <c r="I73" s="90">
        <v>8961</v>
      </c>
      <c r="J73" s="90">
        <v>0</v>
      </c>
      <c r="K73" s="90">
        <v>16077.20565075</v>
      </c>
      <c r="L73" s="91">
        <v>1E-3</v>
      </c>
      <c r="M73" s="91">
        <v>2.5700000000000001E-2</v>
      </c>
      <c r="N73" s="91">
        <v>7.1999999999999998E-3</v>
      </c>
    </row>
    <row r="74" spans="2:14">
      <c r="B74" t="s">
        <v>1100</v>
      </c>
      <c r="C74" t="s">
        <v>1101</v>
      </c>
      <c r="D74" t="s">
        <v>296</v>
      </c>
      <c r="E74" t="s">
        <v>1083</v>
      </c>
      <c r="F74" t="s">
        <v>986</v>
      </c>
      <c r="G74" t="s">
        <v>106</v>
      </c>
      <c r="H74" s="90">
        <v>10103</v>
      </c>
      <c r="I74" s="90">
        <v>2395</v>
      </c>
      <c r="J74" s="90">
        <v>0</v>
      </c>
      <c r="K74" s="90">
        <v>777.92342274999999</v>
      </c>
      <c r="L74" s="91">
        <v>2.0000000000000001E-4</v>
      </c>
      <c r="M74" s="91">
        <v>1.1999999999999999E-3</v>
      </c>
      <c r="N74" s="91">
        <v>2.9999999999999997E-4</v>
      </c>
    </row>
    <row r="75" spans="2:14">
      <c r="B75" t="s">
        <v>1102</v>
      </c>
      <c r="C75" t="s">
        <v>934</v>
      </c>
      <c r="D75" t="s">
        <v>296</v>
      </c>
      <c r="E75" t="s">
        <v>1083</v>
      </c>
      <c r="F75" t="s">
        <v>986</v>
      </c>
      <c r="G75" t="s">
        <v>106</v>
      </c>
      <c r="H75" s="90">
        <v>36360</v>
      </c>
      <c r="I75" s="90">
        <v>4022</v>
      </c>
      <c r="J75" s="90">
        <v>0</v>
      </c>
      <c r="K75" s="90">
        <v>4701.6134279999997</v>
      </c>
      <c r="L75" s="91">
        <v>4.0000000000000002E-4</v>
      </c>
      <c r="M75" s="91">
        <v>7.4999999999999997E-3</v>
      </c>
      <c r="N75" s="91">
        <v>2.0999999999999999E-3</v>
      </c>
    </row>
    <row r="76" spans="2:14">
      <c r="B76" t="s">
        <v>1103</v>
      </c>
      <c r="C76" t="s">
        <v>1104</v>
      </c>
      <c r="D76" t="s">
        <v>296</v>
      </c>
      <c r="E76" t="s">
        <v>1083</v>
      </c>
      <c r="F76" t="s">
        <v>986</v>
      </c>
      <c r="G76" t="s">
        <v>106</v>
      </c>
      <c r="H76" s="90">
        <v>18860</v>
      </c>
      <c r="I76" s="90">
        <v>16129</v>
      </c>
      <c r="J76" s="90">
        <v>0</v>
      </c>
      <c r="K76" s="90">
        <v>9779.8030209999997</v>
      </c>
      <c r="L76" s="91">
        <v>2.0000000000000001E-4</v>
      </c>
      <c r="M76" s="91">
        <v>1.5599999999999999E-2</v>
      </c>
      <c r="N76" s="91">
        <v>4.4000000000000003E-3</v>
      </c>
    </row>
    <row r="77" spans="2:14">
      <c r="B77" t="s">
        <v>1105</v>
      </c>
      <c r="C77" t="s">
        <v>1106</v>
      </c>
      <c r="D77" t="s">
        <v>296</v>
      </c>
      <c r="E77" t="s">
        <v>1083</v>
      </c>
      <c r="F77" t="s">
        <v>986</v>
      </c>
      <c r="G77" t="s">
        <v>106</v>
      </c>
      <c r="H77" s="90">
        <v>14669</v>
      </c>
      <c r="I77" s="90">
        <v>7954</v>
      </c>
      <c r="J77" s="90">
        <v>0</v>
      </c>
      <c r="K77" s="90">
        <v>3751.1728158999999</v>
      </c>
      <c r="L77" s="91">
        <v>9.1999999999999998E-3</v>
      </c>
      <c r="M77" s="91">
        <v>6.0000000000000001E-3</v>
      </c>
      <c r="N77" s="91">
        <v>1.6999999999999999E-3</v>
      </c>
    </row>
    <row r="78" spans="2:14">
      <c r="B78" t="s">
        <v>1107</v>
      </c>
      <c r="C78" t="s">
        <v>1108</v>
      </c>
      <c r="D78" t="s">
        <v>296</v>
      </c>
      <c r="E78" t="s">
        <v>1083</v>
      </c>
      <c r="F78" t="s">
        <v>986</v>
      </c>
      <c r="G78" t="s">
        <v>106</v>
      </c>
      <c r="H78" s="90">
        <v>5100</v>
      </c>
      <c r="I78" s="90">
        <v>32730</v>
      </c>
      <c r="J78" s="90">
        <v>0</v>
      </c>
      <c r="K78" s="90">
        <v>5366.5744500000001</v>
      </c>
      <c r="L78" s="91">
        <v>2.0000000000000001E-4</v>
      </c>
      <c r="M78" s="91">
        <v>8.6E-3</v>
      </c>
      <c r="N78" s="91">
        <v>2.3999999999999998E-3</v>
      </c>
    </row>
    <row r="79" spans="2:14">
      <c r="B79" t="s">
        <v>1109</v>
      </c>
      <c r="C79" t="s">
        <v>1110</v>
      </c>
      <c r="D79" t="s">
        <v>296</v>
      </c>
      <c r="E79" t="s">
        <v>1083</v>
      </c>
      <c r="F79" t="s">
        <v>986</v>
      </c>
      <c r="G79" t="s">
        <v>106</v>
      </c>
      <c r="H79" s="90">
        <v>35025</v>
      </c>
      <c r="I79" s="90">
        <v>4643</v>
      </c>
      <c r="J79" s="90">
        <v>0</v>
      </c>
      <c r="K79" s="90">
        <v>5228.2675612499997</v>
      </c>
      <c r="L79" s="91">
        <v>2.0000000000000001E-4</v>
      </c>
      <c r="M79" s="91">
        <v>8.3999999999999995E-3</v>
      </c>
      <c r="N79" s="91">
        <v>2.3E-3</v>
      </c>
    </row>
    <row r="80" spans="2:14">
      <c r="B80" t="s">
        <v>1111</v>
      </c>
      <c r="C80" t="s">
        <v>1112</v>
      </c>
      <c r="D80" t="s">
        <v>296</v>
      </c>
      <c r="E80" t="s">
        <v>1113</v>
      </c>
      <c r="F80" t="s">
        <v>986</v>
      </c>
      <c r="G80" t="s">
        <v>106</v>
      </c>
      <c r="H80" s="90">
        <v>28365</v>
      </c>
      <c r="I80" s="90">
        <v>6089</v>
      </c>
      <c r="J80" s="90">
        <v>0</v>
      </c>
      <c r="K80" s="90">
        <v>5552.7706927500003</v>
      </c>
      <c r="L80" s="91">
        <v>1.1000000000000001E-3</v>
      </c>
      <c r="M80" s="91">
        <v>8.8999999999999999E-3</v>
      </c>
      <c r="N80" s="91">
        <v>2.5000000000000001E-3</v>
      </c>
    </row>
    <row r="81" spans="2:14">
      <c r="B81" t="s">
        <v>1114</v>
      </c>
      <c r="C81" t="s">
        <v>1115</v>
      </c>
      <c r="D81" t="s">
        <v>910</v>
      </c>
      <c r="E81" t="s">
        <v>1116</v>
      </c>
      <c r="F81" t="s">
        <v>986</v>
      </c>
      <c r="G81" t="s">
        <v>106</v>
      </c>
      <c r="H81" s="90">
        <v>51000</v>
      </c>
      <c r="I81" s="90">
        <v>7023</v>
      </c>
      <c r="J81" s="90">
        <v>0</v>
      </c>
      <c r="K81" s="90">
        <v>11515.26195</v>
      </c>
      <c r="L81" s="91">
        <v>3.3E-3</v>
      </c>
      <c r="M81" s="91">
        <v>1.84E-2</v>
      </c>
      <c r="N81" s="91">
        <v>5.1999999999999998E-3</v>
      </c>
    </row>
    <row r="82" spans="2:14">
      <c r="B82" t="s">
        <v>1117</v>
      </c>
      <c r="C82" t="s">
        <v>1118</v>
      </c>
      <c r="D82" t="s">
        <v>296</v>
      </c>
      <c r="E82" t="s">
        <v>1116</v>
      </c>
      <c r="F82" t="s">
        <v>986</v>
      </c>
      <c r="G82" t="s">
        <v>106</v>
      </c>
      <c r="H82" s="90">
        <v>8005</v>
      </c>
      <c r="I82" s="90">
        <v>21223</v>
      </c>
      <c r="J82" s="90">
        <v>0</v>
      </c>
      <c r="K82" s="90">
        <v>5461.96719725</v>
      </c>
      <c r="L82" s="91">
        <v>5.0000000000000001E-4</v>
      </c>
      <c r="M82" s="91">
        <v>8.6999999999999994E-3</v>
      </c>
      <c r="N82" s="91">
        <v>2.3999999999999998E-3</v>
      </c>
    </row>
    <row r="83" spans="2:14">
      <c r="B83" t="s">
        <v>1119</v>
      </c>
      <c r="C83" t="s">
        <v>1120</v>
      </c>
      <c r="D83" t="s">
        <v>910</v>
      </c>
      <c r="E83" t="s">
        <v>1116</v>
      </c>
      <c r="F83" t="s">
        <v>986</v>
      </c>
      <c r="G83" t="s">
        <v>106</v>
      </c>
      <c r="H83" s="90">
        <v>31735</v>
      </c>
      <c r="I83" s="90">
        <v>9503</v>
      </c>
      <c r="J83" s="90">
        <v>0</v>
      </c>
      <c r="K83" s="90">
        <v>9695.7232157500002</v>
      </c>
      <c r="L83" s="91">
        <v>5.0000000000000001E-4</v>
      </c>
      <c r="M83" s="91">
        <v>1.55E-2</v>
      </c>
      <c r="N83" s="91">
        <v>4.3E-3</v>
      </c>
    </row>
    <row r="84" spans="2:14">
      <c r="B84" t="s">
        <v>1121</v>
      </c>
      <c r="C84" t="s">
        <v>1122</v>
      </c>
      <c r="D84" t="s">
        <v>910</v>
      </c>
      <c r="E84" t="s">
        <v>1116</v>
      </c>
      <c r="F84" t="s">
        <v>986</v>
      </c>
      <c r="G84" t="s">
        <v>106</v>
      </c>
      <c r="H84" s="90">
        <v>17700</v>
      </c>
      <c r="I84" s="90">
        <v>13807</v>
      </c>
      <c r="J84" s="90">
        <v>0</v>
      </c>
      <c r="K84" s="90">
        <v>7856.9423850000003</v>
      </c>
      <c r="L84" s="91">
        <v>6.9999999999999999E-4</v>
      </c>
      <c r="M84" s="91">
        <v>1.2500000000000001E-2</v>
      </c>
      <c r="N84" s="91">
        <v>3.5000000000000001E-3</v>
      </c>
    </row>
    <row r="85" spans="2:14">
      <c r="B85" t="s">
        <v>1123</v>
      </c>
      <c r="C85" t="s">
        <v>1124</v>
      </c>
      <c r="D85" t="s">
        <v>910</v>
      </c>
      <c r="E85" t="s">
        <v>1125</v>
      </c>
      <c r="F85" t="s">
        <v>986</v>
      </c>
      <c r="G85" t="s">
        <v>106</v>
      </c>
      <c r="H85" s="90">
        <v>6449</v>
      </c>
      <c r="I85" s="90">
        <v>3313.5</v>
      </c>
      <c r="J85" s="90">
        <v>0</v>
      </c>
      <c r="K85" s="90">
        <v>687.00568222499999</v>
      </c>
      <c r="L85" s="91">
        <v>0</v>
      </c>
      <c r="M85" s="91">
        <v>1.1000000000000001E-3</v>
      </c>
      <c r="N85" s="91">
        <v>2.9999999999999997E-4</v>
      </c>
    </row>
    <row r="86" spans="2:14">
      <c r="B86" t="s">
        <v>1126</v>
      </c>
      <c r="C86" t="s">
        <v>1127</v>
      </c>
      <c r="D86" t="s">
        <v>910</v>
      </c>
      <c r="E86" t="s">
        <v>1128</v>
      </c>
      <c r="F86" t="s">
        <v>986</v>
      </c>
      <c r="G86" t="s">
        <v>106</v>
      </c>
      <c r="H86" s="90">
        <v>18020</v>
      </c>
      <c r="I86" s="90">
        <v>31374</v>
      </c>
      <c r="J86" s="90">
        <v>32.520271549999997</v>
      </c>
      <c r="K86" s="90">
        <v>18208.82755355</v>
      </c>
      <c r="L86" s="91">
        <v>0</v>
      </c>
      <c r="M86" s="91">
        <v>2.9100000000000001E-2</v>
      </c>
      <c r="N86" s="91">
        <v>8.2000000000000007E-3</v>
      </c>
    </row>
    <row r="87" spans="2:14">
      <c r="B87" t="s">
        <v>1129</v>
      </c>
      <c r="C87" t="s">
        <v>1130</v>
      </c>
      <c r="D87" t="s">
        <v>980</v>
      </c>
      <c r="E87" t="s">
        <v>1131</v>
      </c>
      <c r="F87" t="s">
        <v>986</v>
      </c>
      <c r="G87" t="s">
        <v>113</v>
      </c>
      <c r="H87" s="90">
        <v>285566</v>
      </c>
      <c r="I87" s="90">
        <v>636.20000000000005</v>
      </c>
      <c r="J87" s="90">
        <v>0</v>
      </c>
      <c r="K87" s="90">
        <v>7979.0760805747996</v>
      </c>
      <c r="L87" s="91">
        <v>2.0000000000000001E-4</v>
      </c>
      <c r="M87" s="91">
        <v>1.2699999999999999E-2</v>
      </c>
      <c r="N87" s="91">
        <v>3.5999999999999999E-3</v>
      </c>
    </row>
    <row r="88" spans="2:14">
      <c r="B88" t="s">
        <v>1132</v>
      </c>
      <c r="C88" t="s">
        <v>1133</v>
      </c>
      <c r="D88" t="s">
        <v>296</v>
      </c>
      <c r="E88" t="s">
        <v>1134</v>
      </c>
      <c r="F88" t="s">
        <v>986</v>
      </c>
      <c r="G88" t="s">
        <v>106</v>
      </c>
      <c r="H88" s="90">
        <v>206800</v>
      </c>
      <c r="I88" s="90">
        <v>4589</v>
      </c>
      <c r="J88" s="90">
        <v>0</v>
      </c>
      <c r="K88" s="90">
        <v>30510.517179999999</v>
      </c>
      <c r="L88" s="91">
        <v>2.9999999999999997E-4</v>
      </c>
      <c r="M88" s="91">
        <v>4.87E-2</v>
      </c>
      <c r="N88" s="91">
        <v>1.37E-2</v>
      </c>
    </row>
    <row r="89" spans="2:14">
      <c r="B89" t="s">
        <v>1135</v>
      </c>
      <c r="C89" t="s">
        <v>1136</v>
      </c>
      <c r="D89" t="s">
        <v>296</v>
      </c>
      <c r="E89" t="s">
        <v>1134</v>
      </c>
      <c r="F89" t="s">
        <v>986</v>
      </c>
      <c r="G89" t="s">
        <v>106</v>
      </c>
      <c r="H89" s="90">
        <v>21351</v>
      </c>
      <c r="I89" s="90">
        <v>7679</v>
      </c>
      <c r="J89" s="90">
        <v>15.196629850000001</v>
      </c>
      <c r="K89" s="90">
        <v>5286.3283072000004</v>
      </c>
      <c r="L89" s="91">
        <v>0</v>
      </c>
      <c r="M89" s="91">
        <v>8.3999999999999995E-3</v>
      </c>
      <c r="N89" s="91">
        <v>2.3999999999999998E-3</v>
      </c>
    </row>
    <row r="90" spans="2:14">
      <c r="B90" t="s">
        <v>1137</v>
      </c>
      <c r="C90" t="s">
        <v>1138</v>
      </c>
      <c r="D90" t="s">
        <v>123</v>
      </c>
      <c r="E90" t="s">
        <v>1139</v>
      </c>
      <c r="F90" t="s">
        <v>986</v>
      </c>
      <c r="G90" t="s">
        <v>110</v>
      </c>
      <c r="H90" s="90">
        <v>6195</v>
      </c>
      <c r="I90" s="90">
        <v>8015</v>
      </c>
      <c r="J90" s="90">
        <v>0</v>
      </c>
      <c r="K90" s="90">
        <v>1958.3610149250001</v>
      </c>
      <c r="L90" s="91">
        <v>1.4E-3</v>
      </c>
      <c r="M90" s="91">
        <v>3.0999999999999999E-3</v>
      </c>
      <c r="N90" s="91">
        <v>8.9999999999999998E-4</v>
      </c>
    </row>
    <row r="91" spans="2:14">
      <c r="B91" t="s">
        <v>1140</v>
      </c>
      <c r="C91" t="s">
        <v>1141</v>
      </c>
      <c r="D91" t="s">
        <v>1142</v>
      </c>
      <c r="E91" t="s">
        <v>1139</v>
      </c>
      <c r="F91" t="s">
        <v>986</v>
      </c>
      <c r="G91" t="s">
        <v>110</v>
      </c>
      <c r="H91" s="90">
        <v>13950</v>
      </c>
      <c r="I91" s="90">
        <v>5458</v>
      </c>
      <c r="J91" s="90">
        <v>0</v>
      </c>
      <c r="K91" s="90">
        <v>3003.0022431000002</v>
      </c>
      <c r="L91" s="91">
        <v>0</v>
      </c>
      <c r="M91" s="91">
        <v>4.7999999999999996E-3</v>
      </c>
      <c r="N91" s="91">
        <v>1.2999999999999999E-3</v>
      </c>
    </row>
    <row r="92" spans="2:14">
      <c r="B92" t="s">
        <v>1143</v>
      </c>
      <c r="C92" t="s">
        <v>1144</v>
      </c>
      <c r="D92" t="s">
        <v>123</v>
      </c>
      <c r="E92" t="s">
        <v>1139</v>
      </c>
      <c r="F92" t="s">
        <v>986</v>
      </c>
      <c r="G92" t="s">
        <v>110</v>
      </c>
      <c r="H92" s="90">
        <v>25025</v>
      </c>
      <c r="I92" s="90">
        <v>8391.7999999999993</v>
      </c>
      <c r="J92" s="90">
        <v>0</v>
      </c>
      <c r="K92" s="90">
        <v>8282.7991195949999</v>
      </c>
      <c r="L92" s="91">
        <v>1.8700000000000001E-2</v>
      </c>
      <c r="M92" s="91">
        <v>1.32E-2</v>
      </c>
      <c r="N92" s="91">
        <v>3.7000000000000002E-3</v>
      </c>
    </row>
    <row r="93" spans="2:14">
      <c r="B93" t="s">
        <v>1145</v>
      </c>
      <c r="C93" t="s">
        <v>1146</v>
      </c>
      <c r="D93" t="s">
        <v>296</v>
      </c>
      <c r="E93" t="s">
        <v>1076</v>
      </c>
      <c r="F93" t="s">
        <v>986</v>
      </c>
      <c r="G93" t="s">
        <v>106</v>
      </c>
      <c r="H93" s="90">
        <v>41813</v>
      </c>
      <c r="I93" s="90">
        <v>11344</v>
      </c>
      <c r="J93" s="90">
        <v>0</v>
      </c>
      <c r="K93" s="90">
        <v>15249.602504799999</v>
      </c>
      <c r="L93" s="91">
        <v>5.9999999999999995E-4</v>
      </c>
      <c r="M93" s="91">
        <v>2.4400000000000002E-2</v>
      </c>
      <c r="N93" s="91">
        <v>6.7999999999999996E-3</v>
      </c>
    </row>
    <row r="94" spans="2:14">
      <c r="B94" t="s">
        <v>1147</v>
      </c>
      <c r="C94" t="s">
        <v>1148</v>
      </c>
      <c r="D94" t="s">
        <v>296</v>
      </c>
      <c r="E94" t="s">
        <v>1080</v>
      </c>
      <c r="F94" t="s">
        <v>986</v>
      </c>
      <c r="G94" t="s">
        <v>106</v>
      </c>
      <c r="H94" s="90">
        <v>25702</v>
      </c>
      <c r="I94" s="90">
        <v>3344</v>
      </c>
      <c r="J94" s="90">
        <v>0</v>
      </c>
      <c r="K94" s="90">
        <v>2763.2117392</v>
      </c>
      <c r="L94" s="91">
        <v>1.1000000000000001E-3</v>
      </c>
      <c r="M94" s="91">
        <v>4.4000000000000003E-3</v>
      </c>
      <c r="N94" s="91">
        <v>1.1999999999999999E-3</v>
      </c>
    </row>
    <row r="95" spans="2:14">
      <c r="B95" t="s">
        <v>1149</v>
      </c>
      <c r="C95" t="s">
        <v>1150</v>
      </c>
      <c r="D95" t="s">
        <v>296</v>
      </c>
      <c r="E95" t="s">
        <v>1080</v>
      </c>
      <c r="F95" t="s">
        <v>986</v>
      </c>
      <c r="G95" t="s">
        <v>106</v>
      </c>
      <c r="H95" s="90">
        <v>20570</v>
      </c>
      <c r="I95" s="90">
        <v>14078</v>
      </c>
      <c r="J95" s="90">
        <v>0</v>
      </c>
      <c r="K95" s="90">
        <v>9310.1403890000001</v>
      </c>
      <c r="L95" s="91">
        <v>4.0000000000000002E-4</v>
      </c>
      <c r="M95" s="91">
        <v>1.49E-2</v>
      </c>
      <c r="N95" s="91">
        <v>4.1999999999999997E-3</v>
      </c>
    </row>
    <row r="96" spans="2:14">
      <c r="B96" t="s">
        <v>1151</v>
      </c>
      <c r="C96" t="s">
        <v>1152</v>
      </c>
      <c r="D96" t="s">
        <v>296</v>
      </c>
      <c r="E96" t="s">
        <v>1080</v>
      </c>
      <c r="F96" t="s">
        <v>986</v>
      </c>
      <c r="G96" t="s">
        <v>106</v>
      </c>
      <c r="H96" s="90">
        <v>18675</v>
      </c>
      <c r="I96" s="90">
        <v>3358</v>
      </c>
      <c r="J96" s="90">
        <v>0</v>
      </c>
      <c r="K96" s="90">
        <v>2016.1473974999999</v>
      </c>
      <c r="L96" s="91">
        <v>1.6999999999999999E-3</v>
      </c>
      <c r="M96" s="91">
        <v>3.2000000000000002E-3</v>
      </c>
      <c r="N96" s="91">
        <v>8.9999999999999998E-4</v>
      </c>
    </row>
    <row r="97" spans="2:14">
      <c r="B97" t="s">
        <v>1153</v>
      </c>
      <c r="C97" t="s">
        <v>1154</v>
      </c>
      <c r="D97" t="s">
        <v>296</v>
      </c>
      <c r="E97" t="s">
        <v>1080</v>
      </c>
      <c r="F97" t="s">
        <v>986</v>
      </c>
      <c r="G97" t="s">
        <v>106</v>
      </c>
      <c r="H97" s="90">
        <v>55597</v>
      </c>
      <c r="I97" s="90">
        <v>4182</v>
      </c>
      <c r="J97" s="90">
        <v>0</v>
      </c>
      <c r="K97" s="90">
        <v>7475.0889261000002</v>
      </c>
      <c r="L97" s="91">
        <v>1.1999999999999999E-3</v>
      </c>
      <c r="M97" s="91">
        <v>1.1900000000000001E-2</v>
      </c>
      <c r="N97" s="91">
        <v>3.3E-3</v>
      </c>
    </row>
    <row r="98" spans="2:14">
      <c r="B98" t="s">
        <v>1155</v>
      </c>
      <c r="C98" t="s">
        <v>1156</v>
      </c>
      <c r="D98" t="s">
        <v>296</v>
      </c>
      <c r="E98" t="s">
        <v>1080</v>
      </c>
      <c r="F98" t="s">
        <v>986</v>
      </c>
      <c r="G98" t="s">
        <v>106</v>
      </c>
      <c r="H98" s="90">
        <v>15236</v>
      </c>
      <c r="I98" s="90">
        <v>37388</v>
      </c>
      <c r="J98" s="90">
        <v>77.394309199999995</v>
      </c>
      <c r="K98" s="90">
        <v>18391.4350204</v>
      </c>
      <c r="L98" s="91">
        <v>0</v>
      </c>
      <c r="M98" s="91">
        <v>2.9399999999999999E-2</v>
      </c>
      <c r="N98" s="91">
        <v>8.2000000000000007E-3</v>
      </c>
    </row>
    <row r="99" spans="2:14">
      <c r="B99" t="s">
        <v>1157</v>
      </c>
      <c r="C99" t="s">
        <v>1158</v>
      </c>
      <c r="D99" t="s">
        <v>296</v>
      </c>
      <c r="E99" t="s">
        <v>1080</v>
      </c>
      <c r="F99" t="s">
        <v>986</v>
      </c>
      <c r="G99" t="s">
        <v>106</v>
      </c>
      <c r="H99" s="90">
        <v>27840</v>
      </c>
      <c r="I99" s="90">
        <v>13002</v>
      </c>
      <c r="J99" s="90">
        <v>0</v>
      </c>
      <c r="K99" s="90">
        <v>11637.518112</v>
      </c>
      <c r="L99" s="91">
        <v>1E-4</v>
      </c>
      <c r="M99" s="91">
        <v>1.8599999999999998E-2</v>
      </c>
      <c r="N99" s="91">
        <v>5.1999999999999998E-3</v>
      </c>
    </row>
    <row r="100" spans="2:14">
      <c r="B100" t="s">
        <v>1159</v>
      </c>
      <c r="C100" t="s">
        <v>1160</v>
      </c>
      <c r="D100" t="s">
        <v>296</v>
      </c>
      <c r="E100" t="s">
        <v>1161</v>
      </c>
      <c r="F100" t="s">
        <v>986</v>
      </c>
      <c r="G100" t="s">
        <v>106</v>
      </c>
      <c r="H100" s="90">
        <v>44346</v>
      </c>
      <c r="I100" s="90">
        <v>5011</v>
      </c>
      <c r="J100" s="90">
        <v>0</v>
      </c>
      <c r="K100" s="90">
        <v>7144.3024629000001</v>
      </c>
      <c r="L100" s="91">
        <v>0</v>
      </c>
      <c r="M100" s="91">
        <v>1.14E-2</v>
      </c>
      <c r="N100" s="91">
        <v>3.2000000000000002E-3</v>
      </c>
    </row>
    <row r="101" spans="2:14">
      <c r="B101" t="s">
        <v>1162</v>
      </c>
      <c r="C101" t="s">
        <v>1163</v>
      </c>
      <c r="D101" t="s">
        <v>296</v>
      </c>
      <c r="E101" t="s">
        <v>1164</v>
      </c>
      <c r="F101" t="s">
        <v>986</v>
      </c>
      <c r="G101" t="s">
        <v>106</v>
      </c>
      <c r="H101" s="90">
        <v>122499</v>
      </c>
      <c r="I101" s="90">
        <v>2921</v>
      </c>
      <c r="J101" s="90">
        <v>0</v>
      </c>
      <c r="K101" s="90">
        <v>11503.899464849999</v>
      </c>
      <c r="L101" s="91">
        <v>4.8999999999999998E-3</v>
      </c>
      <c r="M101" s="91">
        <v>1.84E-2</v>
      </c>
      <c r="N101" s="91">
        <v>5.1999999999999998E-3</v>
      </c>
    </row>
    <row r="102" spans="2:14">
      <c r="B102" t="s">
        <v>1165</v>
      </c>
      <c r="C102" t="s">
        <v>1166</v>
      </c>
      <c r="D102" t="s">
        <v>296</v>
      </c>
      <c r="E102" t="s">
        <v>1164</v>
      </c>
      <c r="F102" t="s">
        <v>986</v>
      </c>
      <c r="G102" t="s">
        <v>106</v>
      </c>
      <c r="H102" s="90">
        <v>18770</v>
      </c>
      <c r="I102" s="90">
        <v>5442</v>
      </c>
      <c r="J102" s="90">
        <v>0</v>
      </c>
      <c r="K102" s="90">
        <v>3284.0048310000002</v>
      </c>
      <c r="L102" s="91">
        <v>5.9999999999999995E-4</v>
      </c>
      <c r="M102" s="91">
        <v>5.1999999999999998E-3</v>
      </c>
      <c r="N102" s="91">
        <v>1.5E-3</v>
      </c>
    </row>
    <row r="103" spans="2:14">
      <c r="B103" s="92" t="s">
        <v>1167</v>
      </c>
      <c r="D103" s="29"/>
      <c r="E103" s="29"/>
      <c r="F103" s="29"/>
      <c r="G103" s="29"/>
      <c r="H103" s="94">
        <v>31600</v>
      </c>
      <c r="J103" s="94">
        <v>0</v>
      </c>
      <c r="K103" s="94">
        <v>10469.261699999999</v>
      </c>
      <c r="M103" s="93">
        <v>1.67E-2</v>
      </c>
      <c r="N103" s="93">
        <v>4.7000000000000002E-3</v>
      </c>
    </row>
    <row r="104" spans="2:14">
      <c r="B104" t="s">
        <v>1168</v>
      </c>
      <c r="C104" t="s">
        <v>1169</v>
      </c>
      <c r="D104" t="s">
        <v>1170</v>
      </c>
      <c r="E104" t="s">
        <v>1083</v>
      </c>
      <c r="F104" t="s">
        <v>623</v>
      </c>
      <c r="G104" t="s">
        <v>106</v>
      </c>
      <c r="H104" s="90">
        <v>31600</v>
      </c>
      <c r="I104" s="90">
        <v>10305</v>
      </c>
      <c r="J104" s="90">
        <v>0</v>
      </c>
      <c r="K104" s="90">
        <v>10469.261699999999</v>
      </c>
      <c r="L104" s="91">
        <v>4.4999999999999997E-3</v>
      </c>
      <c r="M104" s="91">
        <v>1.67E-2</v>
      </c>
      <c r="N104" s="91">
        <v>4.7000000000000002E-3</v>
      </c>
    </row>
    <row r="105" spans="2:14">
      <c r="B105" s="92" t="s">
        <v>612</v>
      </c>
      <c r="D105" s="29"/>
      <c r="E105" s="29"/>
      <c r="F105" s="29"/>
      <c r="G105" s="29"/>
      <c r="H105" s="94">
        <v>0</v>
      </c>
      <c r="J105" s="94">
        <v>0</v>
      </c>
      <c r="K105" s="94">
        <v>0</v>
      </c>
      <c r="M105" s="93">
        <v>0</v>
      </c>
      <c r="N105" s="93">
        <v>0</v>
      </c>
    </row>
    <row r="106" spans="2:14">
      <c r="B106" t="s">
        <v>224</v>
      </c>
      <c r="C106" t="s">
        <v>224</v>
      </c>
      <c r="D106" s="29"/>
      <c r="E106" s="29"/>
      <c r="F106" t="s">
        <v>224</v>
      </c>
      <c r="G106" t="s">
        <v>224</v>
      </c>
      <c r="H106" s="90">
        <v>0</v>
      </c>
      <c r="I106" s="90">
        <v>0</v>
      </c>
      <c r="K106" s="90">
        <v>0</v>
      </c>
      <c r="L106" s="91">
        <v>0</v>
      </c>
      <c r="M106" s="91">
        <v>0</v>
      </c>
      <c r="N106" s="91">
        <v>0</v>
      </c>
    </row>
    <row r="107" spans="2:14">
      <c r="B107" s="92" t="s">
        <v>1072</v>
      </c>
      <c r="D107" s="29"/>
      <c r="E107" s="29"/>
      <c r="F107" s="29"/>
      <c r="G107" s="29"/>
      <c r="H107" s="94">
        <v>0</v>
      </c>
      <c r="J107" s="94">
        <v>0</v>
      </c>
      <c r="K107" s="94">
        <v>0</v>
      </c>
      <c r="M107" s="93">
        <v>0</v>
      </c>
      <c r="N107" s="93">
        <v>0</v>
      </c>
    </row>
    <row r="108" spans="2:14">
      <c r="B108" t="s">
        <v>224</v>
      </c>
      <c r="C108" t="s">
        <v>224</v>
      </c>
      <c r="D108" s="29"/>
      <c r="E108" s="29"/>
      <c r="F108" t="s">
        <v>224</v>
      </c>
      <c r="G108" t="s">
        <v>224</v>
      </c>
      <c r="H108" s="90">
        <v>0</v>
      </c>
      <c r="I108" s="90">
        <v>0</v>
      </c>
      <c r="K108" s="90">
        <v>0</v>
      </c>
      <c r="L108" s="91">
        <v>0</v>
      </c>
      <c r="M108" s="91">
        <v>0</v>
      </c>
      <c r="N108" s="91">
        <v>0</v>
      </c>
    </row>
    <row r="109" spans="2:14">
      <c r="B109" t="s">
        <v>238</v>
      </c>
      <c r="D109" s="29"/>
      <c r="E109" s="29"/>
      <c r="F109" s="29"/>
      <c r="G109" s="29"/>
    </row>
    <row r="110" spans="2:14">
      <c r="B110" t="s">
        <v>300</v>
      </c>
      <c r="D110" s="29"/>
      <c r="E110" s="29"/>
      <c r="F110" s="29"/>
      <c r="G110" s="29"/>
    </row>
    <row r="111" spans="2:14">
      <c r="B111" t="s">
        <v>301</v>
      </c>
      <c r="D111" s="29"/>
      <c r="E111" s="29"/>
      <c r="F111" s="29"/>
      <c r="G111" s="29"/>
    </row>
    <row r="112" spans="2:14">
      <c r="B112" t="s">
        <v>302</v>
      </c>
      <c r="D112" s="29"/>
      <c r="E112" s="29"/>
      <c r="F112" s="29"/>
      <c r="G112" s="29"/>
    </row>
    <row r="113" spans="2:7">
      <c r="B113" t="s">
        <v>303</v>
      </c>
      <c r="D113" s="29"/>
      <c r="E113" s="29"/>
      <c r="F113" s="29"/>
      <c r="G113" s="29"/>
    </row>
    <row r="114" spans="2:7">
      <c r="D114" s="29"/>
      <c r="E114" s="29"/>
      <c r="F114" s="29"/>
      <c r="G114" s="29"/>
    </row>
    <row r="115" spans="2:7">
      <c r="D115" s="29"/>
      <c r="E115" s="29"/>
      <c r="F115" s="29"/>
      <c r="G115" s="29"/>
    </row>
    <row r="116" spans="2:7">
      <c r="D116" s="29"/>
      <c r="E116" s="29"/>
      <c r="F116" s="29"/>
      <c r="G116" s="29"/>
    </row>
    <row r="117" spans="2:7">
      <c r="D117" s="29"/>
      <c r="E117" s="29"/>
      <c r="F117" s="29"/>
      <c r="G117" s="29"/>
    </row>
    <row r="118" spans="2:7">
      <c r="D118" s="29"/>
      <c r="E118" s="29"/>
      <c r="F118" s="29"/>
      <c r="G118" s="29"/>
    </row>
    <row r="119" spans="2:7">
      <c r="D119" s="29"/>
      <c r="E119" s="29"/>
      <c r="F119" s="29"/>
      <c r="G119" s="29"/>
    </row>
    <row r="120" spans="2:7">
      <c r="D120" s="29"/>
      <c r="E120" s="29"/>
      <c r="F120" s="29"/>
      <c r="G120" s="29"/>
    </row>
    <row r="121" spans="2:7">
      <c r="D121" s="29"/>
      <c r="E121" s="29"/>
      <c r="F121" s="29"/>
      <c r="G121" s="29"/>
    </row>
    <row r="122" spans="2:7">
      <c r="D122" s="29"/>
      <c r="E122" s="29"/>
      <c r="F122" s="29"/>
      <c r="G122" s="29"/>
    </row>
    <row r="123" spans="2:7">
      <c r="D123" s="29"/>
      <c r="E123" s="29"/>
      <c r="F123" s="29"/>
      <c r="G123" s="29"/>
    </row>
    <row r="124" spans="2:7">
      <c r="D124" s="29"/>
      <c r="E124" s="29"/>
      <c r="F124" s="29"/>
      <c r="G124" s="29"/>
    </row>
    <row r="125" spans="2:7">
      <c r="D125" s="29"/>
      <c r="E125" s="29"/>
      <c r="F125" s="29"/>
      <c r="G125" s="29"/>
    </row>
    <row r="126" spans="2:7">
      <c r="D126" s="29"/>
      <c r="E126" s="29"/>
      <c r="F126" s="29"/>
      <c r="G126" s="29"/>
    </row>
    <row r="127" spans="2:7">
      <c r="D127" s="29"/>
      <c r="E127" s="29"/>
      <c r="F127" s="29"/>
      <c r="G127" s="29"/>
    </row>
    <row r="128" spans="2:7">
      <c r="D128" s="29"/>
      <c r="E128" s="29"/>
      <c r="F128" s="29"/>
      <c r="G128" s="29"/>
    </row>
    <row r="129" spans="4:7">
      <c r="D129" s="29"/>
      <c r="E129" s="29"/>
      <c r="F129" s="29"/>
      <c r="G129" s="29"/>
    </row>
    <row r="130" spans="4:7">
      <c r="D130" s="29"/>
      <c r="E130" s="29"/>
      <c r="F130" s="29"/>
      <c r="G130" s="29"/>
    </row>
    <row r="131" spans="4:7">
      <c r="D131" s="29"/>
      <c r="E131" s="29"/>
      <c r="F131" s="29"/>
      <c r="G131" s="29"/>
    </row>
    <row r="132" spans="4:7">
      <c r="D132" s="29"/>
      <c r="E132" s="29"/>
      <c r="F132" s="29"/>
      <c r="G132" s="29"/>
    </row>
    <row r="133" spans="4:7">
      <c r="D133" s="29"/>
      <c r="E133" s="29"/>
      <c r="F133" s="29"/>
      <c r="G133" s="29"/>
    </row>
    <row r="134" spans="4:7">
      <c r="D134" s="29"/>
      <c r="E134" s="29"/>
      <c r="F134" s="29"/>
      <c r="G134" s="29"/>
    </row>
    <row r="135" spans="4:7">
      <c r="D135" s="29"/>
      <c r="E135" s="29"/>
      <c r="F135" s="29"/>
      <c r="G135" s="29"/>
    </row>
    <row r="136" spans="4:7">
      <c r="D136" s="29"/>
      <c r="E136" s="29"/>
      <c r="F136" s="29"/>
      <c r="G136" s="29"/>
    </row>
    <row r="137" spans="4:7">
      <c r="D137" s="29"/>
      <c r="E137" s="29"/>
      <c r="F137" s="29"/>
      <c r="G137" s="29"/>
    </row>
    <row r="138" spans="4:7">
      <c r="D138" s="29"/>
      <c r="E138" s="29"/>
      <c r="F138" s="29"/>
      <c r="G138" s="29"/>
    </row>
    <row r="139" spans="4:7">
      <c r="D139" s="29"/>
      <c r="E139" s="29"/>
      <c r="F139" s="29"/>
      <c r="G139" s="29"/>
    </row>
    <row r="140" spans="4:7">
      <c r="D140" s="29"/>
      <c r="E140" s="29"/>
      <c r="F140" s="29"/>
      <c r="G140" s="29"/>
    </row>
    <row r="141" spans="4:7">
      <c r="D141" s="29"/>
      <c r="E141" s="29"/>
      <c r="F141" s="29"/>
      <c r="G141" s="29"/>
    </row>
    <row r="142" spans="4:7">
      <c r="D142" s="29"/>
      <c r="E142" s="29"/>
      <c r="F142" s="29"/>
      <c r="G142" s="29"/>
    </row>
    <row r="143" spans="4:7">
      <c r="D143" s="29"/>
      <c r="E143" s="29"/>
      <c r="F143" s="29"/>
      <c r="G143" s="29"/>
    </row>
    <row r="144" spans="4:7">
      <c r="D144" s="29"/>
      <c r="E144" s="29"/>
      <c r="F144" s="29"/>
      <c r="G144" s="29"/>
    </row>
    <row r="145" spans="4:7">
      <c r="D145" s="29"/>
      <c r="E145" s="29"/>
      <c r="F145" s="29"/>
      <c r="G145" s="29"/>
    </row>
    <row r="146" spans="4:7">
      <c r="D146" s="29"/>
      <c r="E146" s="29"/>
      <c r="F146" s="29"/>
      <c r="G146" s="29"/>
    </row>
    <row r="147" spans="4:7">
      <c r="D147" s="29"/>
      <c r="E147" s="29"/>
      <c r="F147" s="29"/>
      <c r="G147" s="29"/>
    </row>
    <row r="148" spans="4:7">
      <c r="D148" s="29"/>
      <c r="E148" s="29"/>
      <c r="F148" s="29"/>
      <c r="G148" s="29"/>
    </row>
    <row r="149" spans="4:7">
      <c r="D149" s="29"/>
      <c r="E149" s="29"/>
      <c r="F149" s="29"/>
      <c r="G149" s="29"/>
    </row>
    <row r="150" spans="4:7">
      <c r="D150" s="29"/>
      <c r="E150" s="29"/>
      <c r="F150" s="29"/>
      <c r="G150" s="29"/>
    </row>
    <row r="151" spans="4:7">
      <c r="D151" s="29"/>
      <c r="E151" s="29"/>
      <c r="F151" s="29"/>
      <c r="G151" s="29"/>
    </row>
    <row r="152" spans="4:7">
      <c r="D152" s="29"/>
      <c r="E152" s="29"/>
      <c r="F152" s="29"/>
      <c r="G152" s="29"/>
    </row>
    <row r="153" spans="4:7">
      <c r="D153" s="29"/>
      <c r="E153" s="29"/>
      <c r="F153" s="29"/>
      <c r="G153" s="29"/>
    </row>
    <row r="154" spans="4:7">
      <c r="D154" s="29"/>
      <c r="E154" s="29"/>
      <c r="F154" s="29"/>
      <c r="G154" s="29"/>
    </row>
    <row r="155" spans="4:7">
      <c r="D155" s="29"/>
      <c r="E155" s="29"/>
      <c r="F155" s="29"/>
      <c r="G155" s="29"/>
    </row>
    <row r="156" spans="4:7">
      <c r="D156" s="29"/>
      <c r="E156" s="29"/>
      <c r="F156" s="29"/>
      <c r="G156" s="29"/>
    </row>
    <row r="157" spans="4:7">
      <c r="D157" s="29"/>
      <c r="E157" s="29"/>
      <c r="F157" s="29"/>
      <c r="G157" s="29"/>
    </row>
    <row r="158" spans="4:7">
      <c r="D158" s="29"/>
      <c r="E158" s="29"/>
      <c r="F158" s="29"/>
      <c r="G158" s="29"/>
    </row>
    <row r="159" spans="4:7">
      <c r="D159" s="29"/>
      <c r="E159" s="29"/>
      <c r="F159" s="29"/>
      <c r="G159" s="29"/>
    </row>
    <row r="160" spans="4:7">
      <c r="D160" s="29"/>
      <c r="E160" s="29"/>
      <c r="F160" s="29"/>
      <c r="G160" s="29"/>
    </row>
    <row r="161" spans="4:7">
      <c r="D161" s="29"/>
      <c r="E161" s="29"/>
      <c r="F161" s="29"/>
      <c r="G161" s="29"/>
    </row>
    <row r="162" spans="4:7">
      <c r="D162" s="29"/>
      <c r="E162" s="29"/>
      <c r="F162" s="29"/>
      <c r="G162" s="29"/>
    </row>
    <row r="163" spans="4:7">
      <c r="D163" s="29"/>
      <c r="E163" s="29"/>
      <c r="F163" s="29"/>
      <c r="G163" s="29"/>
    </row>
    <row r="164" spans="4:7">
      <c r="D164" s="29"/>
      <c r="E164" s="29"/>
      <c r="F164" s="29"/>
      <c r="G164" s="29"/>
    </row>
    <row r="165" spans="4:7">
      <c r="D165" s="29"/>
      <c r="E165" s="29"/>
      <c r="F165" s="29"/>
      <c r="G165" s="29"/>
    </row>
    <row r="166" spans="4:7">
      <c r="D166" s="29"/>
      <c r="E166" s="29"/>
      <c r="F166" s="29"/>
      <c r="G166" s="29"/>
    </row>
    <row r="167" spans="4:7">
      <c r="D167" s="29"/>
      <c r="E167" s="29"/>
      <c r="F167" s="29"/>
      <c r="G167" s="29"/>
    </row>
    <row r="168" spans="4:7">
      <c r="D168" s="29"/>
      <c r="E168" s="29"/>
      <c r="F168" s="29"/>
      <c r="G168" s="29"/>
    </row>
    <row r="169" spans="4:7">
      <c r="D169" s="29"/>
      <c r="E169" s="29"/>
      <c r="F169" s="29"/>
      <c r="G169" s="29"/>
    </row>
    <row r="170" spans="4:7">
      <c r="D170" s="29"/>
      <c r="E170" s="29"/>
      <c r="F170" s="29"/>
      <c r="G170" s="29"/>
    </row>
    <row r="171" spans="4:7">
      <c r="D171" s="29"/>
      <c r="E171" s="29"/>
      <c r="F171" s="29"/>
      <c r="G171" s="29"/>
    </row>
    <row r="172" spans="4:7">
      <c r="D172" s="29"/>
      <c r="E172" s="29"/>
      <c r="F172" s="29"/>
      <c r="G172" s="29"/>
    </row>
    <row r="173" spans="4:7">
      <c r="D173" s="29"/>
      <c r="E173" s="29"/>
      <c r="F173" s="29"/>
      <c r="G173" s="29"/>
    </row>
    <row r="174" spans="4:7">
      <c r="D174" s="29"/>
      <c r="E174" s="29"/>
      <c r="F174" s="29"/>
      <c r="G174" s="29"/>
    </row>
    <row r="175" spans="4:7">
      <c r="D175" s="29"/>
      <c r="E175" s="29"/>
      <c r="F175" s="29"/>
      <c r="G175" s="29"/>
    </row>
    <row r="176" spans="4:7">
      <c r="D176" s="29"/>
      <c r="E176" s="29"/>
      <c r="F176" s="29"/>
      <c r="G176" s="29"/>
    </row>
    <row r="177" spans="4:7">
      <c r="D177" s="29"/>
      <c r="E177" s="29"/>
      <c r="F177" s="29"/>
      <c r="G177" s="29"/>
    </row>
    <row r="178" spans="4:7">
      <c r="D178" s="29"/>
      <c r="E178" s="29"/>
      <c r="F178" s="29"/>
      <c r="G178" s="29"/>
    </row>
    <row r="179" spans="4:7">
      <c r="D179" s="29"/>
      <c r="E179" s="29"/>
      <c r="F179" s="29"/>
      <c r="G179" s="29"/>
    </row>
    <row r="180" spans="4:7">
      <c r="D180" s="29"/>
      <c r="E180" s="29"/>
      <c r="F180" s="29"/>
      <c r="G180" s="29"/>
    </row>
    <row r="181" spans="4:7">
      <c r="D181" s="29"/>
      <c r="E181" s="29"/>
      <c r="F181" s="29"/>
      <c r="G181" s="29"/>
    </row>
    <row r="182" spans="4:7">
      <c r="D182" s="29"/>
      <c r="E182" s="29"/>
      <c r="F182" s="29"/>
      <c r="G182" s="29"/>
    </row>
    <row r="183" spans="4:7">
      <c r="D183" s="29"/>
      <c r="E183" s="29"/>
      <c r="F183" s="29"/>
      <c r="G183" s="29"/>
    </row>
    <row r="184" spans="4:7">
      <c r="D184" s="29"/>
      <c r="E184" s="29"/>
      <c r="F184" s="29"/>
      <c r="G184" s="29"/>
    </row>
    <row r="185" spans="4:7">
      <c r="D185" s="29"/>
      <c r="E185" s="29"/>
      <c r="F185" s="29"/>
      <c r="G185" s="29"/>
    </row>
    <row r="186" spans="4:7">
      <c r="D186" s="29"/>
      <c r="E186" s="29"/>
      <c r="F186" s="29"/>
      <c r="G186" s="29"/>
    </row>
    <row r="187" spans="4:7">
      <c r="D187" s="29"/>
      <c r="E187" s="29"/>
      <c r="F187" s="29"/>
      <c r="G187" s="29"/>
    </row>
    <row r="188" spans="4:7">
      <c r="D188" s="29"/>
      <c r="E188" s="29"/>
      <c r="F188" s="29"/>
      <c r="G188" s="29"/>
    </row>
    <row r="189" spans="4:7">
      <c r="D189" s="29"/>
      <c r="E189" s="29"/>
      <c r="F189" s="29"/>
      <c r="G189" s="29"/>
    </row>
    <row r="190" spans="4:7">
      <c r="D190" s="29"/>
      <c r="E190" s="29"/>
      <c r="F190" s="29"/>
      <c r="G190" s="29"/>
    </row>
    <row r="191" spans="4:7">
      <c r="D191" s="29"/>
      <c r="E191" s="29"/>
      <c r="F191" s="29"/>
      <c r="G191" s="29"/>
    </row>
    <row r="192" spans="4:7">
      <c r="D192" s="29"/>
      <c r="E192" s="29"/>
      <c r="F192" s="29"/>
      <c r="G192" s="29"/>
    </row>
    <row r="193" spans="4:7">
      <c r="D193" s="29"/>
      <c r="E193" s="29"/>
      <c r="F193" s="29"/>
      <c r="G193" s="29"/>
    </row>
    <row r="194" spans="4:7">
      <c r="D194" s="29"/>
      <c r="E194" s="29"/>
      <c r="F194" s="29"/>
      <c r="G194" s="29"/>
    </row>
    <row r="195" spans="4:7">
      <c r="D195" s="29"/>
      <c r="E195" s="29"/>
      <c r="F195" s="29"/>
      <c r="G195" s="29"/>
    </row>
    <row r="196" spans="4:7">
      <c r="D196" s="29"/>
      <c r="E196" s="29"/>
      <c r="F196" s="29"/>
      <c r="G196" s="29"/>
    </row>
    <row r="197" spans="4:7">
      <c r="D197" s="29"/>
      <c r="E197" s="29"/>
      <c r="F197" s="29"/>
      <c r="G197" s="29"/>
    </row>
    <row r="198" spans="4:7">
      <c r="D198" s="29"/>
      <c r="E198" s="29"/>
      <c r="F198" s="29"/>
      <c r="G198" s="29"/>
    </row>
    <row r="199" spans="4:7">
      <c r="D199" s="29"/>
      <c r="E199" s="29"/>
      <c r="F199" s="29"/>
      <c r="G199" s="29"/>
    </row>
    <row r="200" spans="4:7">
      <c r="D200" s="29"/>
      <c r="E200" s="29"/>
      <c r="F200" s="29"/>
      <c r="G200" s="29"/>
    </row>
    <row r="201" spans="4:7">
      <c r="D201" s="29"/>
      <c r="E201" s="29"/>
      <c r="F201" s="29"/>
      <c r="G201" s="29"/>
    </row>
    <row r="202" spans="4:7">
      <c r="D202" s="29"/>
      <c r="E202" s="29"/>
      <c r="F202" s="29"/>
      <c r="G202" s="29"/>
    </row>
    <row r="203" spans="4:7">
      <c r="D203" s="29"/>
      <c r="E203" s="29"/>
      <c r="F203" s="29"/>
      <c r="G203" s="29"/>
    </row>
    <row r="204" spans="4:7">
      <c r="D204" s="29"/>
      <c r="E204" s="29"/>
      <c r="F204" s="29"/>
      <c r="G204" s="29"/>
    </row>
    <row r="205" spans="4:7">
      <c r="D205" s="29"/>
      <c r="E205" s="29"/>
      <c r="F205" s="29"/>
      <c r="G205" s="29"/>
    </row>
    <row r="206" spans="4:7">
      <c r="D206" s="29"/>
      <c r="E206" s="29"/>
      <c r="F206" s="29"/>
      <c r="G206" s="29"/>
    </row>
    <row r="207" spans="4:7">
      <c r="D207" s="29"/>
      <c r="E207" s="29"/>
      <c r="F207" s="29"/>
      <c r="G207" s="29"/>
    </row>
    <row r="208" spans="4:7">
      <c r="D208" s="29"/>
      <c r="E208" s="29"/>
      <c r="F208" s="29"/>
      <c r="G208" s="29"/>
    </row>
    <row r="209" spans="2:7">
      <c r="D209" s="29"/>
      <c r="E209" s="29"/>
      <c r="F209" s="29"/>
      <c r="G209" s="29"/>
    </row>
    <row r="210" spans="2:7">
      <c r="D210" s="29"/>
      <c r="E210" s="29"/>
      <c r="F210" s="29"/>
      <c r="G210" s="29"/>
    </row>
    <row r="211" spans="2:7">
      <c r="D211" s="29"/>
      <c r="E211" s="29"/>
      <c r="F211" s="29"/>
      <c r="G211" s="29"/>
    </row>
    <row r="212" spans="2:7">
      <c r="D212" s="29"/>
      <c r="E212" s="29"/>
      <c r="F212" s="29"/>
      <c r="G212" s="29"/>
    </row>
    <row r="213" spans="2:7">
      <c r="D213" s="29"/>
      <c r="E213" s="29"/>
      <c r="F213" s="29"/>
      <c r="G213" s="29"/>
    </row>
    <row r="214" spans="2:7">
      <c r="D214" s="29"/>
      <c r="E214" s="29"/>
      <c r="F214" s="29"/>
      <c r="G214" s="29"/>
    </row>
    <row r="215" spans="2:7">
      <c r="B215" s="29"/>
      <c r="D215" s="29"/>
      <c r="E215" s="29"/>
      <c r="F215" s="29"/>
      <c r="G215" s="29"/>
    </row>
    <row r="216" spans="2:7">
      <c r="B216" s="29"/>
      <c r="D216" s="29"/>
      <c r="E216" s="29"/>
      <c r="F216" s="29"/>
      <c r="G216" s="29"/>
    </row>
    <row r="217" spans="2:7">
      <c r="B217" s="32"/>
      <c r="D217" s="29"/>
      <c r="E217" s="29"/>
      <c r="F217" s="29"/>
      <c r="G217" s="29"/>
    </row>
    <row r="218" spans="2:7">
      <c r="D218" s="29"/>
      <c r="E218" s="29"/>
      <c r="F218" s="29"/>
      <c r="G218" s="29"/>
    </row>
    <row r="219" spans="2:7">
      <c r="D219" s="29"/>
      <c r="E219" s="29"/>
      <c r="F219" s="29"/>
      <c r="G219" s="29"/>
    </row>
    <row r="220" spans="2:7">
      <c r="D220" s="29"/>
      <c r="E220" s="29"/>
      <c r="F220" s="29"/>
      <c r="G220" s="29"/>
    </row>
  </sheetData>
  <mergeCells count="2">
    <mergeCell ref="B6:N6"/>
    <mergeCell ref="B7:N7"/>
  </mergeCells>
  <dataValidations count="1">
    <dataValidation allowBlank="1" showInputMessage="1" showErrorMessage="1" sqref="A1:B1048576 C1 D1:I1048576 J1:N7 O1:XFD1048576 C3:C1048576 K8:N1048576 J9:J1048576" xr:uid="{00000000-0002-0000-0600-000000000000}"/>
  </dataValidations>
  <pageMargins left="0" right="0" top="0.5" bottom="0.5" header="0" footer="0.25"/>
  <pageSetup paperSize="9" scale="49" pageOrder="overThenDown" orientation="landscape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06F5-752E-4800-93E8-AEB7D86C4486}">
  <sheetPr>
    <tabColor indexed="44"/>
    <pageSetUpPr fitToPage="1"/>
  </sheetPr>
  <dimension ref="B1:BM297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38.42578125" style="28" customWidth="1"/>
    <col min="3" max="5" width="10.7109375" style="28" customWidth="1"/>
    <col min="6" max="9" width="10.7109375" style="29" customWidth="1"/>
    <col min="10" max="10" width="14.7109375" style="29" customWidth="1"/>
    <col min="11" max="11" width="11.7109375" style="29" customWidth="1"/>
    <col min="12" max="12" width="14.7109375" style="29" customWidth="1"/>
    <col min="13" max="15" width="10.7109375" style="29" customWidth="1"/>
    <col min="16" max="16" width="7.5703125" style="29" customWidth="1"/>
    <col min="17" max="17" width="6.7109375" style="29" customWidth="1"/>
    <col min="18" max="18" width="7.7109375" style="29" customWidth="1"/>
    <col min="19" max="19" width="7.140625" style="29" customWidth="1"/>
    <col min="20" max="20" width="6" style="29" customWidth="1"/>
    <col min="21" max="21" width="7.85546875" style="29" customWidth="1"/>
    <col min="22" max="22" width="8.140625" style="29" customWidth="1"/>
    <col min="23" max="23" width="6.28515625" style="29" customWidth="1"/>
    <col min="24" max="24" width="8" style="29" customWidth="1"/>
    <col min="25" max="25" width="8.7109375" style="29" customWidth="1"/>
    <col min="26" max="26" width="10" style="29" customWidth="1"/>
    <col min="27" max="27" width="9.5703125" style="29" customWidth="1"/>
    <col min="28" max="28" width="6.140625" style="29" customWidth="1"/>
    <col min="29" max="30" width="5.7109375" style="29" customWidth="1"/>
    <col min="31" max="31" width="6.85546875" style="29" customWidth="1"/>
    <col min="32" max="32" width="6.42578125" style="29" customWidth="1"/>
    <col min="33" max="33" width="6.7109375" style="29" customWidth="1"/>
    <col min="34" max="34" width="7.28515625" style="29" customWidth="1"/>
    <col min="35" max="46" width="5.7109375" style="29" customWidth="1"/>
    <col min="47" max="16384" width="9.140625" style="29"/>
  </cols>
  <sheetData>
    <row r="1" spans="2:65">
      <c r="B1" s="16" t="s">
        <v>0</v>
      </c>
      <c r="C1" t="s">
        <v>197</v>
      </c>
    </row>
    <row r="2" spans="2:65">
      <c r="B2" s="16" t="s">
        <v>1</v>
      </c>
      <c r="C2" t="s">
        <v>1447</v>
      </c>
    </row>
    <row r="3" spans="2:65">
      <c r="B3" s="16" t="s">
        <v>2</v>
      </c>
      <c r="C3" t="s">
        <v>198</v>
      </c>
    </row>
    <row r="4" spans="2:65">
      <c r="B4" s="16" t="s">
        <v>3</v>
      </c>
    </row>
    <row r="6" spans="2:65" ht="26.25" customHeight="1">
      <c r="B6" s="1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2:65" ht="26.25" customHeight="1">
      <c r="B7" s="1" t="s">
        <v>93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BM7" s="32"/>
    </row>
    <row r="8" spans="2:65" s="32" customFormat="1" ht="63">
      <c r="B8" s="18" t="s">
        <v>48</v>
      </c>
      <c r="C8" s="41" t="s">
        <v>49</v>
      </c>
      <c r="D8" s="41" t="s">
        <v>70</v>
      </c>
      <c r="E8" s="41" t="s">
        <v>50</v>
      </c>
      <c r="F8" s="41" t="s">
        <v>84</v>
      </c>
      <c r="G8" s="41" t="s">
        <v>51</v>
      </c>
      <c r="H8" s="41" t="s">
        <v>52</v>
      </c>
      <c r="I8" s="41" t="s">
        <v>53</v>
      </c>
      <c r="J8" s="41" t="s">
        <v>187</v>
      </c>
      <c r="K8" s="41" t="s">
        <v>188</v>
      </c>
      <c r="L8" s="41" t="s">
        <v>56</v>
      </c>
      <c r="M8" s="41" t="s">
        <v>73</v>
      </c>
      <c r="N8" s="41" t="s">
        <v>57</v>
      </c>
      <c r="O8" s="47" t="s">
        <v>183</v>
      </c>
      <c r="Q8" s="29"/>
      <c r="BH8" s="29"/>
      <c r="BI8" s="29"/>
    </row>
    <row r="9" spans="2:65" s="32" customFormat="1" ht="20.25">
      <c r="B9" s="33"/>
      <c r="C9" s="34"/>
      <c r="D9" s="34"/>
      <c r="E9" s="34"/>
      <c r="F9" s="34"/>
      <c r="G9" s="34"/>
      <c r="H9" s="34"/>
      <c r="I9" s="34"/>
      <c r="J9" s="44" t="s">
        <v>184</v>
      </c>
      <c r="K9" s="44"/>
      <c r="L9" s="44" t="s">
        <v>6</v>
      </c>
      <c r="M9" s="44" t="s">
        <v>7</v>
      </c>
      <c r="N9" s="44" t="s">
        <v>7</v>
      </c>
      <c r="O9" s="45" t="s">
        <v>7</v>
      </c>
      <c r="BG9" s="29"/>
      <c r="BH9" s="29"/>
      <c r="BI9" s="29"/>
      <c r="BM9" s="36"/>
    </row>
    <row r="10" spans="2:65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60</v>
      </c>
      <c r="G10" s="21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21" t="s">
        <v>66</v>
      </c>
      <c r="M10" s="21" t="s">
        <v>76</v>
      </c>
      <c r="N10" s="47" t="s">
        <v>77</v>
      </c>
      <c r="O10" s="47" t="s">
        <v>78</v>
      </c>
      <c r="P10" s="48"/>
      <c r="BG10" s="29"/>
      <c r="BH10" s="32"/>
      <c r="BI10" s="29"/>
    </row>
    <row r="11" spans="2:65" s="36" customFormat="1" ht="18" customHeight="1">
      <c r="B11" s="37" t="s">
        <v>94</v>
      </c>
      <c r="C11" s="21"/>
      <c r="D11" s="21"/>
      <c r="E11" s="21"/>
      <c r="F11" s="21"/>
      <c r="G11" s="21"/>
      <c r="H11" s="21"/>
      <c r="I11" s="21"/>
      <c r="J11" s="88">
        <v>5859310.4699999997</v>
      </c>
      <c r="K11" s="21"/>
      <c r="L11" s="88">
        <v>58699.789300842778</v>
      </c>
      <c r="M11" s="21"/>
      <c r="N11" s="89">
        <v>1</v>
      </c>
      <c r="O11" s="89">
        <v>2.63E-2</v>
      </c>
      <c r="P11" s="48"/>
      <c r="BG11" s="29"/>
      <c r="BH11" s="32"/>
      <c r="BI11" s="29"/>
      <c r="BM11" s="29"/>
    </row>
    <row r="12" spans="2:65">
      <c r="B12" s="92" t="s">
        <v>201</v>
      </c>
      <c r="C12" s="29"/>
      <c r="D12" s="29"/>
      <c r="E12" s="29"/>
      <c r="J12" s="94">
        <v>5500000</v>
      </c>
      <c r="L12" s="94">
        <v>5362.5</v>
      </c>
      <c r="N12" s="93">
        <v>9.1399999999999995E-2</v>
      </c>
      <c r="O12" s="93">
        <v>2.3999999999999998E-3</v>
      </c>
    </row>
    <row r="13" spans="2:65">
      <c r="B13" s="92" t="s">
        <v>1171</v>
      </c>
      <c r="C13" s="29"/>
      <c r="D13" s="29"/>
      <c r="E13" s="29"/>
      <c r="J13" s="94">
        <v>0</v>
      </c>
      <c r="L13" s="94">
        <v>0</v>
      </c>
      <c r="N13" s="93">
        <v>0</v>
      </c>
      <c r="O13" s="93">
        <v>0</v>
      </c>
    </row>
    <row r="14" spans="2:65">
      <c r="B14" t="s">
        <v>224</v>
      </c>
      <c r="C14" t="s">
        <v>224</v>
      </c>
      <c r="D14" s="29"/>
      <c r="E14" s="29"/>
      <c r="F14" t="s">
        <v>224</v>
      </c>
      <c r="G14" t="s">
        <v>224</v>
      </c>
      <c r="I14" t="s">
        <v>224</v>
      </c>
      <c r="J14" s="90">
        <v>0</v>
      </c>
      <c r="K14" s="90">
        <v>0</v>
      </c>
      <c r="L14" s="90">
        <v>0</v>
      </c>
      <c r="M14" s="91">
        <v>0</v>
      </c>
      <c r="N14" s="91">
        <v>0</v>
      </c>
      <c r="O14" s="91">
        <v>0</v>
      </c>
    </row>
    <row r="15" spans="2:65">
      <c r="B15" s="92" t="s">
        <v>1172</v>
      </c>
      <c r="C15" s="29"/>
      <c r="D15" s="29"/>
      <c r="E15" s="29"/>
      <c r="J15" s="94">
        <v>0</v>
      </c>
      <c r="L15" s="94">
        <v>0</v>
      </c>
      <c r="N15" s="93">
        <v>0</v>
      </c>
      <c r="O15" s="93">
        <v>0</v>
      </c>
    </row>
    <row r="16" spans="2:65">
      <c r="B16" t="s">
        <v>224</v>
      </c>
      <c r="C16" t="s">
        <v>224</v>
      </c>
      <c r="D16" s="29"/>
      <c r="E16" s="29"/>
      <c r="F16" t="s">
        <v>224</v>
      </c>
      <c r="G16" t="s">
        <v>224</v>
      </c>
      <c r="I16" t="s">
        <v>224</v>
      </c>
      <c r="J16" s="90">
        <v>0</v>
      </c>
      <c r="K16" s="90">
        <v>0</v>
      </c>
      <c r="L16" s="90">
        <v>0</v>
      </c>
      <c r="M16" s="91">
        <v>0</v>
      </c>
      <c r="N16" s="91">
        <v>0</v>
      </c>
      <c r="O16" s="91">
        <v>0</v>
      </c>
    </row>
    <row r="17" spans="2:15">
      <c r="B17" s="92" t="s">
        <v>92</v>
      </c>
      <c r="C17" s="29"/>
      <c r="D17" s="29"/>
      <c r="E17" s="29"/>
      <c r="J17" s="94">
        <v>5500000</v>
      </c>
      <c r="L17" s="94">
        <v>5362.5</v>
      </c>
      <c r="N17" s="93">
        <v>9.1399999999999995E-2</v>
      </c>
      <c r="O17" s="93">
        <v>2.3999999999999998E-3</v>
      </c>
    </row>
    <row r="18" spans="2:15">
      <c r="B18" t="s">
        <v>1173</v>
      </c>
      <c r="C18" t="s">
        <v>1174</v>
      </c>
      <c r="D18" t="s">
        <v>100</v>
      </c>
      <c r="E18" t="s">
        <v>1175</v>
      </c>
      <c r="F18" t="s">
        <v>986</v>
      </c>
      <c r="G18" t="s">
        <v>224</v>
      </c>
      <c r="H18" t="s">
        <v>464</v>
      </c>
      <c r="I18" t="s">
        <v>102</v>
      </c>
      <c r="J18" s="90">
        <v>5500000</v>
      </c>
      <c r="K18" s="90">
        <v>97.5</v>
      </c>
      <c r="L18" s="90">
        <v>5362.5</v>
      </c>
      <c r="M18" s="91">
        <v>1.3599999999999999E-2</v>
      </c>
      <c r="N18" s="91">
        <v>9.1399999999999995E-2</v>
      </c>
      <c r="O18" s="91">
        <v>2.3999999999999998E-3</v>
      </c>
    </row>
    <row r="19" spans="2:15">
      <c r="B19" s="92" t="s">
        <v>612</v>
      </c>
      <c r="C19" s="29"/>
      <c r="D19" s="29"/>
      <c r="E19" s="29"/>
      <c r="J19" s="94">
        <v>0</v>
      </c>
      <c r="L19" s="94">
        <v>0</v>
      </c>
      <c r="N19" s="93">
        <v>0</v>
      </c>
      <c r="O19" s="93">
        <v>0</v>
      </c>
    </row>
    <row r="20" spans="2:15">
      <c r="B20" t="s">
        <v>224</v>
      </c>
      <c r="C20" t="s">
        <v>224</v>
      </c>
      <c r="D20" s="29"/>
      <c r="E20" s="29"/>
      <c r="F20" t="s">
        <v>224</v>
      </c>
      <c r="G20" t="s">
        <v>224</v>
      </c>
      <c r="I20" t="s">
        <v>224</v>
      </c>
      <c r="J20" s="90">
        <v>0</v>
      </c>
      <c r="K20" s="90">
        <v>0</v>
      </c>
      <c r="L20" s="90">
        <v>0</v>
      </c>
      <c r="M20" s="91">
        <v>0</v>
      </c>
      <c r="N20" s="91">
        <v>0</v>
      </c>
      <c r="O20" s="91">
        <v>0</v>
      </c>
    </row>
    <row r="21" spans="2:15">
      <c r="B21" s="92" t="s">
        <v>228</v>
      </c>
      <c r="C21" s="29"/>
      <c r="D21" s="29"/>
      <c r="E21" s="29"/>
      <c r="J21" s="94">
        <v>359310.47</v>
      </c>
      <c r="L21" s="94">
        <v>53337.289300842778</v>
      </c>
      <c r="N21" s="93">
        <v>0.90859999999999996</v>
      </c>
      <c r="O21" s="93">
        <v>2.3900000000000001E-2</v>
      </c>
    </row>
    <row r="22" spans="2:15">
      <c r="B22" s="92" t="s">
        <v>1171</v>
      </c>
      <c r="C22" s="29"/>
      <c r="D22" s="29"/>
      <c r="E22" s="29"/>
      <c r="J22" s="94">
        <v>0</v>
      </c>
      <c r="L22" s="94">
        <v>0</v>
      </c>
      <c r="N22" s="93">
        <v>0</v>
      </c>
      <c r="O22" s="93">
        <v>0</v>
      </c>
    </row>
    <row r="23" spans="2:15">
      <c r="B23" t="s">
        <v>224</v>
      </c>
      <c r="C23" t="s">
        <v>224</v>
      </c>
      <c r="D23" s="29"/>
      <c r="E23" s="29"/>
      <c r="F23" t="s">
        <v>224</v>
      </c>
      <c r="G23" t="s">
        <v>224</v>
      </c>
      <c r="I23" t="s">
        <v>224</v>
      </c>
      <c r="J23" s="90">
        <v>0</v>
      </c>
      <c r="K23" s="90">
        <v>0</v>
      </c>
      <c r="L23" s="90">
        <v>0</v>
      </c>
      <c r="M23" s="91">
        <v>0</v>
      </c>
      <c r="N23" s="91">
        <v>0</v>
      </c>
      <c r="O23" s="91">
        <v>0</v>
      </c>
    </row>
    <row r="24" spans="2:15">
      <c r="B24" s="92" t="s">
        <v>1172</v>
      </c>
      <c r="C24" s="29"/>
      <c r="D24" s="29"/>
      <c r="E24" s="29"/>
      <c r="J24" s="94">
        <v>286272.56</v>
      </c>
      <c r="L24" s="94">
        <v>39692.800528609703</v>
      </c>
      <c r="N24" s="93">
        <v>0.67620000000000002</v>
      </c>
      <c r="O24" s="93">
        <v>1.78E-2</v>
      </c>
    </row>
    <row r="25" spans="2:15">
      <c r="B25" t="s">
        <v>1176</v>
      </c>
      <c r="C25" t="s">
        <v>1177</v>
      </c>
      <c r="D25" t="s">
        <v>1178</v>
      </c>
      <c r="E25" t="s">
        <v>1179</v>
      </c>
      <c r="F25" t="s">
        <v>991</v>
      </c>
      <c r="G25" t="s">
        <v>641</v>
      </c>
      <c r="H25" t="s">
        <v>617</v>
      </c>
      <c r="I25" t="s">
        <v>106</v>
      </c>
      <c r="J25" s="90">
        <v>232511.57</v>
      </c>
      <c r="K25" s="90">
        <v>2232</v>
      </c>
      <c r="L25" s="90">
        <v>16684.751249315999</v>
      </c>
      <c r="M25" s="91">
        <v>1.1000000000000001E-3</v>
      </c>
      <c r="N25" s="91">
        <v>0.28420000000000001</v>
      </c>
      <c r="O25" s="91">
        <v>7.4999999999999997E-3</v>
      </c>
    </row>
    <row r="26" spans="2:15">
      <c r="B26" t="s">
        <v>1180</v>
      </c>
      <c r="C26" t="s">
        <v>1181</v>
      </c>
      <c r="D26" t="s">
        <v>123</v>
      </c>
      <c r="E26" t="s">
        <v>1182</v>
      </c>
      <c r="F26" t="s">
        <v>991</v>
      </c>
      <c r="G26" t="s">
        <v>224</v>
      </c>
      <c r="H26" t="s">
        <v>464</v>
      </c>
      <c r="I26" t="s">
        <v>106</v>
      </c>
      <c r="J26" s="90">
        <v>53760.99</v>
      </c>
      <c r="K26" s="90">
        <v>13311.639999999978</v>
      </c>
      <c r="L26" s="90">
        <v>23008.0492792937</v>
      </c>
      <c r="M26" s="91">
        <v>0</v>
      </c>
      <c r="N26" s="91">
        <v>0.39200000000000002</v>
      </c>
      <c r="O26" s="91">
        <v>1.03E-2</v>
      </c>
    </row>
    <row r="27" spans="2:15">
      <c r="B27" s="92" t="s">
        <v>92</v>
      </c>
      <c r="C27" s="29"/>
      <c r="D27" s="29"/>
      <c r="E27" s="29"/>
      <c r="J27" s="94">
        <v>73037.91</v>
      </c>
      <c r="L27" s="94">
        <v>13644.48877223308</v>
      </c>
      <c r="N27" s="93">
        <v>0.2324</v>
      </c>
      <c r="O27" s="93">
        <v>6.1000000000000004E-3</v>
      </c>
    </row>
    <row r="28" spans="2:15">
      <c r="B28" t="s">
        <v>1183</v>
      </c>
      <c r="C28" t="s">
        <v>1184</v>
      </c>
      <c r="D28" t="s">
        <v>123</v>
      </c>
      <c r="E28" t="s">
        <v>1182</v>
      </c>
      <c r="F28" t="s">
        <v>986</v>
      </c>
      <c r="G28" t="s">
        <v>224</v>
      </c>
      <c r="H28" t="s">
        <v>464</v>
      </c>
      <c r="I28" t="s">
        <v>110</v>
      </c>
      <c r="J28" s="90">
        <v>4338.8999999999996</v>
      </c>
      <c r="K28" s="90">
        <v>25929.979999999989</v>
      </c>
      <c r="L28" s="90">
        <v>4437.4118659459</v>
      </c>
      <c r="M28" s="91">
        <v>0</v>
      </c>
      <c r="N28" s="91">
        <v>7.5600000000000001E-2</v>
      </c>
      <c r="O28" s="91">
        <v>2E-3</v>
      </c>
    </row>
    <row r="29" spans="2:15">
      <c r="B29" t="s">
        <v>1185</v>
      </c>
      <c r="C29" t="s">
        <v>1186</v>
      </c>
      <c r="D29" t="s">
        <v>123</v>
      </c>
      <c r="E29" t="s">
        <v>1187</v>
      </c>
      <c r="F29" t="s">
        <v>986</v>
      </c>
      <c r="G29" t="s">
        <v>224</v>
      </c>
      <c r="H29" t="s">
        <v>464</v>
      </c>
      <c r="I29" t="s">
        <v>110</v>
      </c>
      <c r="J29" s="90">
        <v>68699.009999999995</v>
      </c>
      <c r="K29" s="90">
        <v>3398</v>
      </c>
      <c r="L29" s="90">
        <v>9207.0769062871805</v>
      </c>
      <c r="M29" s="91">
        <v>1E-3</v>
      </c>
      <c r="N29" s="91">
        <v>0.15690000000000001</v>
      </c>
      <c r="O29" s="91">
        <v>4.1000000000000003E-3</v>
      </c>
    </row>
    <row r="30" spans="2:15">
      <c r="B30" s="92" t="s">
        <v>612</v>
      </c>
      <c r="C30" s="29"/>
      <c r="D30" s="29"/>
      <c r="E30" s="29"/>
      <c r="J30" s="94">
        <v>0</v>
      </c>
      <c r="L30" s="94">
        <v>0</v>
      </c>
      <c r="N30" s="93">
        <v>0</v>
      </c>
      <c r="O30" s="93">
        <v>0</v>
      </c>
    </row>
    <row r="31" spans="2:15">
      <c r="B31" t="s">
        <v>224</v>
      </c>
      <c r="C31" t="s">
        <v>224</v>
      </c>
      <c r="D31" s="29"/>
      <c r="E31" s="29"/>
      <c r="F31" t="s">
        <v>224</v>
      </c>
      <c r="G31" t="s">
        <v>224</v>
      </c>
      <c r="I31" t="s">
        <v>224</v>
      </c>
      <c r="J31" s="90">
        <v>0</v>
      </c>
      <c r="K31" s="90">
        <v>0</v>
      </c>
      <c r="L31" s="90">
        <v>0</v>
      </c>
      <c r="M31" s="91">
        <v>0</v>
      </c>
      <c r="N31" s="91">
        <v>0</v>
      </c>
      <c r="O31" s="91">
        <v>0</v>
      </c>
    </row>
    <row r="32" spans="2:15">
      <c r="B32" t="s">
        <v>238</v>
      </c>
      <c r="C32" s="29"/>
      <c r="D32" s="29"/>
      <c r="E32" s="29"/>
    </row>
    <row r="33" spans="2:5">
      <c r="B33" t="s">
        <v>300</v>
      </c>
      <c r="C33" s="29"/>
      <c r="D33" s="29"/>
      <c r="E33" s="29"/>
    </row>
    <row r="34" spans="2:5">
      <c r="B34" t="s">
        <v>301</v>
      </c>
      <c r="C34" s="29"/>
      <c r="D34" s="29"/>
      <c r="E34" s="29"/>
    </row>
    <row r="35" spans="2:5">
      <c r="B35" t="s">
        <v>302</v>
      </c>
      <c r="C35" s="29"/>
      <c r="D35" s="29"/>
      <c r="E35" s="29"/>
    </row>
    <row r="36" spans="2:5">
      <c r="C36" s="29"/>
      <c r="D36" s="29"/>
      <c r="E36" s="29"/>
    </row>
    <row r="37" spans="2:5">
      <c r="C37" s="29"/>
      <c r="D37" s="29"/>
      <c r="E37" s="29"/>
    </row>
    <row r="38" spans="2:5">
      <c r="C38" s="29"/>
      <c r="D38" s="29"/>
      <c r="E38" s="29"/>
    </row>
    <row r="39" spans="2:5">
      <c r="C39" s="29"/>
      <c r="D39" s="29"/>
      <c r="E39" s="29"/>
    </row>
    <row r="40" spans="2:5">
      <c r="C40" s="29"/>
      <c r="D40" s="29"/>
      <c r="E40" s="29"/>
    </row>
    <row r="41" spans="2:5">
      <c r="C41" s="29"/>
      <c r="D41" s="29"/>
      <c r="E41" s="29"/>
    </row>
    <row r="42" spans="2:5">
      <c r="C42" s="29"/>
      <c r="D42" s="29"/>
      <c r="E42" s="29"/>
    </row>
    <row r="43" spans="2:5">
      <c r="C43" s="29"/>
      <c r="D43" s="29"/>
      <c r="E43" s="29"/>
    </row>
    <row r="44" spans="2:5">
      <c r="C44" s="29"/>
      <c r="D44" s="29"/>
      <c r="E44" s="29"/>
    </row>
    <row r="45" spans="2:5">
      <c r="C45" s="29"/>
      <c r="D45" s="29"/>
      <c r="E45" s="29"/>
    </row>
    <row r="46" spans="2:5">
      <c r="C46" s="29"/>
      <c r="D46" s="29"/>
      <c r="E46" s="29"/>
    </row>
    <row r="47" spans="2:5">
      <c r="C47" s="29"/>
      <c r="D47" s="29"/>
      <c r="E47" s="29"/>
    </row>
    <row r="48" spans="2:5">
      <c r="C48" s="29"/>
      <c r="D48" s="29"/>
      <c r="E48" s="29"/>
    </row>
    <row r="49" spans="3:5">
      <c r="C49" s="29"/>
      <c r="D49" s="29"/>
      <c r="E49" s="29"/>
    </row>
    <row r="50" spans="3:5">
      <c r="C50" s="29"/>
      <c r="D50" s="29"/>
      <c r="E50" s="29"/>
    </row>
    <row r="51" spans="3:5">
      <c r="C51" s="29"/>
      <c r="D51" s="29"/>
      <c r="E51" s="29"/>
    </row>
    <row r="52" spans="3:5">
      <c r="C52" s="29"/>
      <c r="D52" s="29"/>
      <c r="E52" s="29"/>
    </row>
    <row r="53" spans="3:5">
      <c r="C53" s="29"/>
      <c r="D53" s="29"/>
      <c r="E53" s="29"/>
    </row>
    <row r="54" spans="3:5">
      <c r="C54" s="29"/>
      <c r="D54" s="29"/>
      <c r="E54" s="29"/>
    </row>
    <row r="55" spans="3:5">
      <c r="C55" s="29"/>
      <c r="D55" s="29"/>
      <c r="E55" s="29"/>
    </row>
    <row r="56" spans="3:5">
      <c r="C56" s="29"/>
      <c r="D56" s="29"/>
      <c r="E56" s="29"/>
    </row>
    <row r="57" spans="3:5">
      <c r="C57" s="29"/>
      <c r="D57" s="29"/>
      <c r="E57" s="29"/>
    </row>
    <row r="58" spans="3:5">
      <c r="C58" s="29"/>
      <c r="D58" s="29"/>
      <c r="E58" s="29"/>
    </row>
    <row r="59" spans="3:5">
      <c r="C59" s="29"/>
      <c r="D59" s="29"/>
      <c r="E59" s="29"/>
    </row>
    <row r="60" spans="3:5">
      <c r="C60" s="29"/>
      <c r="D60" s="29"/>
      <c r="E60" s="29"/>
    </row>
    <row r="61" spans="3:5">
      <c r="C61" s="29"/>
      <c r="D61" s="29"/>
      <c r="E61" s="29"/>
    </row>
    <row r="62" spans="3:5">
      <c r="C62" s="29"/>
      <c r="D62" s="29"/>
      <c r="E62" s="29"/>
    </row>
    <row r="63" spans="3:5">
      <c r="C63" s="29"/>
      <c r="D63" s="29"/>
      <c r="E63" s="29"/>
    </row>
    <row r="64" spans="3:5">
      <c r="C64" s="29"/>
      <c r="D64" s="29"/>
      <c r="E64" s="29"/>
    </row>
    <row r="65" spans="3:5">
      <c r="C65" s="29"/>
      <c r="D65" s="29"/>
      <c r="E65" s="29"/>
    </row>
    <row r="66" spans="3:5">
      <c r="C66" s="29"/>
      <c r="D66" s="29"/>
      <c r="E66" s="29"/>
    </row>
    <row r="67" spans="3:5">
      <c r="C67" s="29"/>
      <c r="D67" s="29"/>
      <c r="E67" s="29"/>
    </row>
    <row r="68" spans="3:5">
      <c r="C68" s="29"/>
      <c r="D68" s="29"/>
      <c r="E68" s="29"/>
    </row>
    <row r="69" spans="3:5">
      <c r="C69" s="29"/>
      <c r="D69" s="29"/>
      <c r="E69" s="29"/>
    </row>
    <row r="70" spans="3:5">
      <c r="C70" s="29"/>
      <c r="D70" s="29"/>
      <c r="E70" s="29"/>
    </row>
    <row r="71" spans="3:5">
      <c r="C71" s="29"/>
      <c r="D71" s="29"/>
      <c r="E71" s="29"/>
    </row>
    <row r="72" spans="3:5">
      <c r="C72" s="29"/>
      <c r="D72" s="29"/>
      <c r="E72" s="29"/>
    </row>
    <row r="73" spans="3:5">
      <c r="C73" s="29"/>
      <c r="D73" s="29"/>
      <c r="E73" s="29"/>
    </row>
    <row r="74" spans="3:5">
      <c r="C74" s="29"/>
      <c r="D74" s="29"/>
      <c r="E74" s="29"/>
    </row>
    <row r="75" spans="3:5">
      <c r="C75" s="29"/>
      <c r="D75" s="29"/>
      <c r="E75" s="29"/>
    </row>
    <row r="76" spans="3:5">
      <c r="C76" s="29"/>
      <c r="D76" s="29"/>
      <c r="E76" s="29"/>
    </row>
    <row r="77" spans="3:5">
      <c r="C77" s="29"/>
      <c r="D77" s="29"/>
      <c r="E77" s="29"/>
    </row>
    <row r="78" spans="3:5">
      <c r="C78" s="29"/>
      <c r="D78" s="29"/>
      <c r="E78" s="29"/>
    </row>
    <row r="79" spans="3:5">
      <c r="C79" s="29"/>
      <c r="D79" s="29"/>
      <c r="E79" s="29"/>
    </row>
    <row r="80" spans="3:5">
      <c r="C80" s="29"/>
      <c r="D80" s="29"/>
      <c r="E80" s="29"/>
    </row>
    <row r="81" spans="3:5">
      <c r="C81" s="29"/>
      <c r="D81" s="29"/>
      <c r="E81" s="29"/>
    </row>
    <row r="82" spans="3:5">
      <c r="C82" s="29"/>
      <c r="D82" s="29"/>
      <c r="E82" s="29"/>
    </row>
    <row r="83" spans="3:5">
      <c r="C83" s="29"/>
      <c r="D83" s="29"/>
      <c r="E83" s="29"/>
    </row>
    <row r="84" spans="3:5">
      <c r="C84" s="29"/>
      <c r="D84" s="29"/>
      <c r="E84" s="29"/>
    </row>
    <row r="85" spans="3:5">
      <c r="C85" s="29"/>
      <c r="D85" s="29"/>
      <c r="E85" s="29"/>
    </row>
    <row r="86" spans="3:5">
      <c r="C86" s="29"/>
      <c r="D86" s="29"/>
      <c r="E86" s="29"/>
    </row>
    <row r="87" spans="3:5">
      <c r="C87" s="29"/>
      <c r="D87" s="29"/>
      <c r="E87" s="29"/>
    </row>
    <row r="88" spans="3:5">
      <c r="C88" s="29"/>
      <c r="D88" s="29"/>
      <c r="E88" s="29"/>
    </row>
    <row r="89" spans="3:5">
      <c r="C89" s="29"/>
      <c r="D89" s="29"/>
      <c r="E89" s="29"/>
    </row>
    <row r="90" spans="3:5">
      <c r="C90" s="29"/>
      <c r="D90" s="29"/>
      <c r="E90" s="29"/>
    </row>
    <row r="91" spans="3:5">
      <c r="C91" s="29"/>
      <c r="D91" s="29"/>
      <c r="E91" s="29"/>
    </row>
    <row r="92" spans="3:5">
      <c r="C92" s="29"/>
      <c r="D92" s="29"/>
      <c r="E92" s="29"/>
    </row>
    <row r="93" spans="3:5">
      <c r="C93" s="29"/>
      <c r="D93" s="29"/>
      <c r="E93" s="29"/>
    </row>
    <row r="94" spans="3:5">
      <c r="C94" s="29"/>
      <c r="D94" s="29"/>
      <c r="E94" s="29"/>
    </row>
    <row r="95" spans="3:5">
      <c r="C95" s="29"/>
      <c r="D95" s="29"/>
      <c r="E95" s="29"/>
    </row>
    <row r="96" spans="3:5">
      <c r="C96" s="29"/>
      <c r="D96" s="29"/>
      <c r="E96" s="29"/>
    </row>
    <row r="97" spans="3:5">
      <c r="C97" s="29"/>
      <c r="D97" s="29"/>
      <c r="E97" s="29"/>
    </row>
    <row r="98" spans="3:5">
      <c r="C98" s="29"/>
      <c r="D98" s="29"/>
      <c r="E98" s="29"/>
    </row>
    <row r="99" spans="3:5">
      <c r="C99" s="29"/>
      <c r="D99" s="29"/>
      <c r="E99" s="29"/>
    </row>
    <row r="100" spans="3:5">
      <c r="C100" s="29"/>
      <c r="D100" s="29"/>
      <c r="E100" s="29"/>
    </row>
    <row r="101" spans="3:5">
      <c r="C101" s="29"/>
      <c r="D101" s="29"/>
      <c r="E101" s="29"/>
    </row>
    <row r="102" spans="3:5">
      <c r="C102" s="29"/>
      <c r="D102" s="29"/>
      <c r="E102" s="29"/>
    </row>
    <row r="103" spans="3:5">
      <c r="C103" s="29"/>
      <c r="D103" s="29"/>
      <c r="E103" s="29"/>
    </row>
    <row r="104" spans="3:5">
      <c r="C104" s="29"/>
      <c r="D104" s="29"/>
      <c r="E104" s="29"/>
    </row>
    <row r="105" spans="3:5">
      <c r="C105" s="29"/>
      <c r="D105" s="29"/>
      <c r="E105" s="29"/>
    </row>
    <row r="106" spans="3:5">
      <c r="C106" s="29"/>
      <c r="D106" s="29"/>
      <c r="E106" s="29"/>
    </row>
    <row r="107" spans="3:5">
      <c r="C107" s="29"/>
      <c r="D107" s="29"/>
      <c r="E107" s="29"/>
    </row>
    <row r="108" spans="3:5">
      <c r="C108" s="29"/>
      <c r="D108" s="29"/>
      <c r="E108" s="29"/>
    </row>
    <row r="109" spans="3:5">
      <c r="C109" s="29"/>
      <c r="D109" s="29"/>
      <c r="E109" s="29"/>
    </row>
    <row r="110" spans="3:5">
      <c r="C110" s="29"/>
      <c r="D110" s="29"/>
      <c r="E110" s="29"/>
    </row>
    <row r="111" spans="3:5">
      <c r="C111" s="29"/>
      <c r="D111" s="29"/>
      <c r="E111" s="29"/>
    </row>
    <row r="112" spans="3:5">
      <c r="C112" s="29"/>
      <c r="D112" s="29"/>
      <c r="E112" s="29"/>
    </row>
    <row r="113" spans="3:5">
      <c r="C113" s="29"/>
      <c r="D113" s="29"/>
      <c r="E113" s="29"/>
    </row>
    <row r="114" spans="3:5">
      <c r="C114" s="29"/>
      <c r="D114" s="29"/>
      <c r="E114" s="29"/>
    </row>
    <row r="115" spans="3:5">
      <c r="C115" s="29"/>
      <c r="D115" s="29"/>
      <c r="E115" s="29"/>
    </row>
    <row r="116" spans="3:5">
      <c r="C116" s="29"/>
      <c r="D116" s="29"/>
      <c r="E116" s="29"/>
    </row>
    <row r="117" spans="3:5">
      <c r="C117" s="29"/>
      <c r="D117" s="29"/>
      <c r="E117" s="29"/>
    </row>
    <row r="118" spans="3:5">
      <c r="C118" s="29"/>
      <c r="D118" s="29"/>
      <c r="E118" s="29"/>
    </row>
    <row r="119" spans="3:5">
      <c r="C119" s="29"/>
      <c r="D119" s="29"/>
      <c r="E119" s="29"/>
    </row>
    <row r="120" spans="3:5">
      <c r="C120" s="29"/>
      <c r="D120" s="29"/>
      <c r="E120" s="29"/>
    </row>
    <row r="121" spans="3:5">
      <c r="C121" s="29"/>
      <c r="D121" s="29"/>
      <c r="E121" s="29"/>
    </row>
    <row r="122" spans="3:5">
      <c r="C122" s="29"/>
      <c r="D122" s="29"/>
      <c r="E122" s="29"/>
    </row>
    <row r="123" spans="3:5">
      <c r="C123" s="29"/>
      <c r="D123" s="29"/>
      <c r="E123" s="29"/>
    </row>
    <row r="124" spans="3:5">
      <c r="C124" s="29"/>
      <c r="D124" s="29"/>
      <c r="E124" s="29"/>
    </row>
    <row r="125" spans="3:5">
      <c r="C125" s="29"/>
      <c r="D125" s="29"/>
      <c r="E125" s="29"/>
    </row>
    <row r="126" spans="3:5">
      <c r="C126" s="29"/>
      <c r="D126" s="29"/>
      <c r="E126" s="29"/>
    </row>
    <row r="127" spans="3:5">
      <c r="C127" s="29"/>
      <c r="D127" s="29"/>
      <c r="E127" s="29"/>
    </row>
    <row r="128" spans="3:5">
      <c r="C128" s="29"/>
      <c r="D128" s="29"/>
      <c r="E128" s="29"/>
    </row>
    <row r="129" spans="3:5">
      <c r="C129" s="29"/>
      <c r="D129" s="29"/>
      <c r="E129" s="29"/>
    </row>
    <row r="130" spans="3:5">
      <c r="C130" s="29"/>
      <c r="D130" s="29"/>
      <c r="E130" s="29"/>
    </row>
    <row r="131" spans="3:5">
      <c r="C131" s="29"/>
      <c r="D131" s="29"/>
      <c r="E131" s="29"/>
    </row>
    <row r="132" spans="3:5">
      <c r="C132" s="29"/>
      <c r="D132" s="29"/>
      <c r="E132" s="29"/>
    </row>
    <row r="133" spans="3:5">
      <c r="C133" s="29"/>
      <c r="D133" s="29"/>
      <c r="E133" s="29"/>
    </row>
    <row r="134" spans="3:5">
      <c r="C134" s="29"/>
      <c r="D134" s="29"/>
      <c r="E134" s="29"/>
    </row>
    <row r="135" spans="3:5">
      <c r="C135" s="29"/>
      <c r="D135" s="29"/>
      <c r="E135" s="29"/>
    </row>
    <row r="136" spans="3:5">
      <c r="C136" s="29"/>
      <c r="D136" s="29"/>
      <c r="E136" s="29"/>
    </row>
    <row r="137" spans="3:5">
      <c r="C137" s="29"/>
      <c r="D137" s="29"/>
      <c r="E137" s="29"/>
    </row>
    <row r="138" spans="3:5">
      <c r="C138" s="29"/>
      <c r="D138" s="29"/>
      <c r="E138" s="29"/>
    </row>
    <row r="139" spans="3:5">
      <c r="C139" s="29"/>
      <c r="D139" s="29"/>
      <c r="E139" s="29"/>
    </row>
    <row r="140" spans="3:5">
      <c r="C140" s="29"/>
      <c r="D140" s="29"/>
      <c r="E140" s="29"/>
    </row>
    <row r="141" spans="3:5">
      <c r="C141" s="29"/>
      <c r="D141" s="29"/>
      <c r="E141" s="29"/>
    </row>
    <row r="142" spans="3:5">
      <c r="C142" s="29"/>
      <c r="D142" s="29"/>
      <c r="E142" s="29"/>
    </row>
    <row r="143" spans="3:5">
      <c r="C143" s="29"/>
      <c r="D143" s="29"/>
      <c r="E143" s="29"/>
    </row>
    <row r="144" spans="3:5">
      <c r="C144" s="29"/>
      <c r="D144" s="29"/>
      <c r="E144" s="29"/>
    </row>
    <row r="145" spans="3:5">
      <c r="C145" s="29"/>
      <c r="D145" s="29"/>
      <c r="E145" s="29"/>
    </row>
    <row r="146" spans="3:5">
      <c r="C146" s="29"/>
      <c r="D146" s="29"/>
      <c r="E146" s="29"/>
    </row>
    <row r="147" spans="3:5">
      <c r="C147" s="29"/>
      <c r="D147" s="29"/>
      <c r="E147" s="29"/>
    </row>
    <row r="148" spans="3:5">
      <c r="C148" s="29"/>
      <c r="D148" s="29"/>
      <c r="E148" s="29"/>
    </row>
    <row r="149" spans="3:5">
      <c r="C149" s="29"/>
      <c r="D149" s="29"/>
      <c r="E149" s="29"/>
    </row>
    <row r="150" spans="3:5">
      <c r="C150" s="29"/>
      <c r="D150" s="29"/>
      <c r="E150" s="29"/>
    </row>
    <row r="151" spans="3:5">
      <c r="C151" s="29"/>
      <c r="D151" s="29"/>
      <c r="E151" s="29"/>
    </row>
    <row r="152" spans="3:5">
      <c r="C152" s="29"/>
      <c r="D152" s="29"/>
      <c r="E152" s="29"/>
    </row>
    <row r="153" spans="3:5">
      <c r="C153" s="29"/>
      <c r="D153" s="29"/>
      <c r="E153" s="29"/>
    </row>
    <row r="154" spans="3:5">
      <c r="C154" s="29"/>
      <c r="D154" s="29"/>
      <c r="E154" s="29"/>
    </row>
    <row r="155" spans="3:5">
      <c r="C155" s="29"/>
      <c r="D155" s="29"/>
      <c r="E155" s="29"/>
    </row>
    <row r="156" spans="3:5">
      <c r="C156" s="29"/>
      <c r="D156" s="29"/>
      <c r="E156" s="29"/>
    </row>
    <row r="157" spans="3:5">
      <c r="C157" s="29"/>
      <c r="D157" s="29"/>
      <c r="E157" s="29"/>
    </row>
    <row r="158" spans="3:5">
      <c r="C158" s="29"/>
      <c r="D158" s="29"/>
      <c r="E158" s="29"/>
    </row>
    <row r="159" spans="3:5">
      <c r="C159" s="29"/>
      <c r="D159" s="29"/>
      <c r="E159" s="29"/>
    </row>
    <row r="160" spans="3:5">
      <c r="C160" s="29"/>
      <c r="D160" s="29"/>
      <c r="E160" s="29"/>
    </row>
    <row r="161" spans="3:5">
      <c r="C161" s="29"/>
      <c r="D161" s="29"/>
      <c r="E161" s="29"/>
    </row>
    <row r="162" spans="3:5">
      <c r="C162" s="29"/>
      <c r="D162" s="29"/>
      <c r="E162" s="29"/>
    </row>
    <row r="163" spans="3:5">
      <c r="C163" s="29"/>
      <c r="D163" s="29"/>
      <c r="E163" s="29"/>
    </row>
    <row r="164" spans="3:5">
      <c r="C164" s="29"/>
      <c r="D164" s="29"/>
      <c r="E164" s="29"/>
    </row>
    <row r="165" spans="3:5">
      <c r="C165" s="29"/>
      <c r="D165" s="29"/>
      <c r="E165" s="29"/>
    </row>
    <row r="166" spans="3:5">
      <c r="C166" s="29"/>
      <c r="D166" s="29"/>
      <c r="E166" s="29"/>
    </row>
    <row r="167" spans="3:5">
      <c r="C167" s="29"/>
      <c r="D167" s="29"/>
      <c r="E167" s="29"/>
    </row>
    <row r="168" spans="3:5">
      <c r="C168" s="29"/>
      <c r="D168" s="29"/>
      <c r="E168" s="29"/>
    </row>
    <row r="169" spans="3:5">
      <c r="C169" s="29"/>
      <c r="D169" s="29"/>
      <c r="E169" s="29"/>
    </row>
    <row r="170" spans="3:5">
      <c r="C170" s="29"/>
      <c r="D170" s="29"/>
      <c r="E170" s="29"/>
    </row>
    <row r="171" spans="3:5">
      <c r="C171" s="29"/>
      <c r="D171" s="29"/>
      <c r="E171" s="29"/>
    </row>
    <row r="172" spans="3:5">
      <c r="C172" s="29"/>
      <c r="D172" s="29"/>
      <c r="E172" s="29"/>
    </row>
    <row r="173" spans="3:5">
      <c r="C173" s="29"/>
      <c r="D173" s="29"/>
      <c r="E173" s="29"/>
    </row>
    <row r="174" spans="3:5">
      <c r="C174" s="29"/>
      <c r="D174" s="29"/>
      <c r="E174" s="29"/>
    </row>
    <row r="175" spans="3:5">
      <c r="C175" s="29"/>
      <c r="D175" s="29"/>
      <c r="E175" s="29"/>
    </row>
    <row r="176" spans="3:5">
      <c r="C176" s="29"/>
      <c r="D176" s="29"/>
      <c r="E176" s="29"/>
    </row>
    <row r="177" spans="3:5">
      <c r="C177" s="29"/>
      <c r="D177" s="29"/>
      <c r="E177" s="29"/>
    </row>
    <row r="178" spans="3:5">
      <c r="C178" s="29"/>
      <c r="D178" s="29"/>
      <c r="E178" s="29"/>
    </row>
    <row r="179" spans="3:5">
      <c r="C179" s="29"/>
      <c r="D179" s="29"/>
      <c r="E179" s="29"/>
    </row>
    <row r="180" spans="3:5">
      <c r="C180" s="29"/>
      <c r="D180" s="29"/>
      <c r="E180" s="29"/>
    </row>
    <row r="181" spans="3:5">
      <c r="C181" s="29"/>
      <c r="D181" s="29"/>
      <c r="E181" s="29"/>
    </row>
    <row r="182" spans="3:5">
      <c r="C182" s="29"/>
      <c r="D182" s="29"/>
      <c r="E182" s="29"/>
    </row>
    <row r="183" spans="3:5">
      <c r="C183" s="29"/>
      <c r="D183" s="29"/>
      <c r="E183" s="29"/>
    </row>
    <row r="184" spans="3:5">
      <c r="C184" s="29"/>
      <c r="D184" s="29"/>
      <c r="E184" s="29"/>
    </row>
    <row r="185" spans="3:5">
      <c r="C185" s="29"/>
      <c r="D185" s="29"/>
      <c r="E185" s="29"/>
    </row>
    <row r="186" spans="3:5">
      <c r="C186" s="29"/>
      <c r="D186" s="29"/>
      <c r="E186" s="29"/>
    </row>
    <row r="187" spans="3:5">
      <c r="C187" s="29"/>
      <c r="D187" s="29"/>
      <c r="E187" s="29"/>
    </row>
    <row r="188" spans="3:5">
      <c r="C188" s="29"/>
      <c r="D188" s="29"/>
      <c r="E188" s="29"/>
    </row>
    <row r="189" spans="3:5">
      <c r="C189" s="29"/>
      <c r="D189" s="29"/>
      <c r="E189" s="29"/>
    </row>
    <row r="190" spans="3:5">
      <c r="C190" s="29"/>
      <c r="D190" s="29"/>
      <c r="E190" s="29"/>
    </row>
    <row r="191" spans="3:5">
      <c r="C191" s="29"/>
      <c r="D191" s="29"/>
      <c r="E191" s="29"/>
    </row>
    <row r="192" spans="3:5">
      <c r="C192" s="29"/>
      <c r="D192" s="29"/>
      <c r="E192" s="29"/>
    </row>
    <row r="193" spans="3:5">
      <c r="C193" s="29"/>
      <c r="D193" s="29"/>
      <c r="E193" s="29"/>
    </row>
    <row r="194" spans="3:5">
      <c r="C194" s="29"/>
      <c r="D194" s="29"/>
      <c r="E194" s="29"/>
    </row>
    <row r="195" spans="3:5">
      <c r="C195" s="29"/>
      <c r="D195" s="29"/>
      <c r="E195" s="29"/>
    </row>
    <row r="196" spans="3:5">
      <c r="C196" s="29"/>
      <c r="D196" s="29"/>
      <c r="E196" s="29"/>
    </row>
    <row r="197" spans="3:5">
      <c r="C197" s="29"/>
      <c r="D197" s="29"/>
      <c r="E197" s="29"/>
    </row>
    <row r="198" spans="3:5">
      <c r="C198" s="29"/>
      <c r="D198" s="29"/>
      <c r="E198" s="29"/>
    </row>
    <row r="199" spans="3:5">
      <c r="C199" s="29"/>
      <c r="D199" s="29"/>
      <c r="E199" s="29"/>
    </row>
    <row r="200" spans="3:5">
      <c r="C200" s="29"/>
      <c r="D200" s="29"/>
      <c r="E200" s="29"/>
    </row>
    <row r="201" spans="3:5">
      <c r="C201" s="29"/>
      <c r="D201" s="29"/>
      <c r="E201" s="29"/>
    </row>
    <row r="202" spans="3:5">
      <c r="C202" s="29"/>
      <c r="D202" s="29"/>
      <c r="E202" s="29"/>
    </row>
    <row r="203" spans="3:5">
      <c r="C203" s="29"/>
      <c r="D203" s="29"/>
      <c r="E203" s="29"/>
    </row>
    <row r="204" spans="3:5">
      <c r="C204" s="29"/>
      <c r="D204" s="29"/>
      <c r="E204" s="29"/>
    </row>
    <row r="205" spans="3:5">
      <c r="C205" s="29"/>
      <c r="D205" s="29"/>
      <c r="E205" s="29"/>
    </row>
    <row r="206" spans="3:5">
      <c r="C206" s="29"/>
      <c r="D206" s="29"/>
      <c r="E206" s="29"/>
    </row>
    <row r="207" spans="3:5">
      <c r="C207" s="29"/>
      <c r="D207" s="29"/>
      <c r="E207" s="29"/>
    </row>
    <row r="208" spans="3:5">
      <c r="C208" s="29"/>
      <c r="D208" s="29"/>
      <c r="E208" s="29"/>
    </row>
    <row r="209" spans="3:5">
      <c r="C209" s="29"/>
      <c r="D209" s="29"/>
      <c r="E209" s="29"/>
    </row>
    <row r="210" spans="3:5">
      <c r="C210" s="29"/>
      <c r="D210" s="29"/>
      <c r="E210" s="29"/>
    </row>
    <row r="211" spans="3:5">
      <c r="C211" s="29"/>
      <c r="D211" s="29"/>
      <c r="E211" s="29"/>
    </row>
    <row r="212" spans="3:5">
      <c r="C212" s="29"/>
      <c r="D212" s="29"/>
      <c r="E212" s="29"/>
    </row>
    <row r="213" spans="3:5">
      <c r="C213" s="29"/>
      <c r="D213" s="29"/>
      <c r="E213" s="29"/>
    </row>
    <row r="214" spans="3:5">
      <c r="C214" s="29"/>
      <c r="D214" s="29"/>
      <c r="E214" s="29"/>
    </row>
    <row r="215" spans="3:5">
      <c r="C215" s="29"/>
      <c r="D215" s="29"/>
      <c r="E215" s="29"/>
    </row>
    <row r="216" spans="3:5">
      <c r="C216" s="29"/>
      <c r="D216" s="29"/>
      <c r="E216" s="29"/>
    </row>
    <row r="217" spans="3:5">
      <c r="C217" s="29"/>
      <c r="D217" s="29"/>
      <c r="E217" s="29"/>
    </row>
    <row r="218" spans="3:5">
      <c r="C218" s="29"/>
      <c r="D218" s="29"/>
      <c r="E218" s="29"/>
    </row>
    <row r="219" spans="3:5">
      <c r="C219" s="29"/>
      <c r="D219" s="29"/>
      <c r="E219" s="29"/>
    </row>
    <row r="220" spans="3:5">
      <c r="C220" s="29"/>
      <c r="D220" s="29"/>
      <c r="E220" s="29"/>
    </row>
    <row r="221" spans="3:5">
      <c r="C221" s="29"/>
      <c r="D221" s="29"/>
      <c r="E221" s="29"/>
    </row>
    <row r="222" spans="3:5">
      <c r="C222" s="29"/>
      <c r="D222" s="29"/>
      <c r="E222" s="29"/>
    </row>
    <row r="223" spans="3:5">
      <c r="C223" s="29"/>
      <c r="D223" s="29"/>
      <c r="E223" s="29"/>
    </row>
    <row r="224" spans="3:5">
      <c r="C224" s="29"/>
      <c r="D224" s="29"/>
      <c r="E224" s="29"/>
    </row>
    <row r="225" spans="3:5">
      <c r="C225" s="29"/>
      <c r="D225" s="29"/>
      <c r="E225" s="29"/>
    </row>
    <row r="226" spans="3:5">
      <c r="C226" s="29"/>
      <c r="D226" s="29"/>
      <c r="E226" s="29"/>
    </row>
    <row r="227" spans="3:5">
      <c r="C227" s="29"/>
      <c r="D227" s="29"/>
      <c r="E227" s="29"/>
    </row>
    <row r="228" spans="3:5">
      <c r="C228" s="29"/>
      <c r="D228" s="29"/>
      <c r="E228" s="29"/>
    </row>
    <row r="229" spans="3:5">
      <c r="C229" s="29"/>
      <c r="D229" s="29"/>
      <c r="E229" s="29"/>
    </row>
    <row r="230" spans="3:5">
      <c r="C230" s="29"/>
      <c r="D230" s="29"/>
      <c r="E230" s="29"/>
    </row>
    <row r="231" spans="3:5">
      <c r="C231" s="29"/>
      <c r="D231" s="29"/>
      <c r="E231" s="29"/>
    </row>
    <row r="232" spans="3:5">
      <c r="C232" s="29"/>
      <c r="D232" s="29"/>
      <c r="E232" s="29"/>
    </row>
    <row r="233" spans="3:5">
      <c r="C233" s="29"/>
      <c r="D233" s="29"/>
      <c r="E233" s="29"/>
    </row>
    <row r="234" spans="3:5">
      <c r="C234" s="29"/>
      <c r="D234" s="29"/>
      <c r="E234" s="29"/>
    </row>
    <row r="235" spans="3:5">
      <c r="C235" s="29"/>
      <c r="D235" s="29"/>
      <c r="E235" s="29"/>
    </row>
    <row r="236" spans="3:5">
      <c r="C236" s="29"/>
      <c r="D236" s="29"/>
      <c r="E236" s="29"/>
    </row>
    <row r="237" spans="3:5">
      <c r="C237" s="29"/>
      <c r="D237" s="29"/>
      <c r="E237" s="29"/>
    </row>
    <row r="238" spans="3:5">
      <c r="C238" s="29"/>
      <c r="D238" s="29"/>
      <c r="E238" s="29"/>
    </row>
    <row r="239" spans="3:5">
      <c r="C239" s="29"/>
      <c r="D239" s="29"/>
      <c r="E239" s="29"/>
    </row>
    <row r="240" spans="3:5">
      <c r="C240" s="29"/>
      <c r="D240" s="29"/>
      <c r="E240" s="29"/>
    </row>
    <row r="241" spans="3:5">
      <c r="C241" s="29"/>
      <c r="D241" s="29"/>
      <c r="E241" s="29"/>
    </row>
    <row r="242" spans="3:5">
      <c r="C242" s="29"/>
      <c r="D242" s="29"/>
      <c r="E242" s="29"/>
    </row>
    <row r="243" spans="3:5">
      <c r="C243" s="29"/>
      <c r="D243" s="29"/>
      <c r="E243" s="29"/>
    </row>
    <row r="244" spans="3:5">
      <c r="C244" s="29"/>
      <c r="D244" s="29"/>
      <c r="E244" s="29"/>
    </row>
    <row r="245" spans="3:5">
      <c r="C245" s="29"/>
      <c r="D245" s="29"/>
      <c r="E245" s="29"/>
    </row>
    <row r="246" spans="3:5">
      <c r="C246" s="29"/>
      <c r="D246" s="29"/>
      <c r="E246" s="29"/>
    </row>
    <row r="247" spans="3:5">
      <c r="C247" s="29"/>
      <c r="D247" s="29"/>
      <c r="E247" s="29"/>
    </row>
    <row r="248" spans="3:5">
      <c r="C248" s="29"/>
      <c r="D248" s="29"/>
      <c r="E248" s="29"/>
    </row>
    <row r="249" spans="3:5">
      <c r="C249" s="29"/>
      <c r="D249" s="29"/>
      <c r="E249" s="29"/>
    </row>
    <row r="250" spans="3:5">
      <c r="C250" s="29"/>
      <c r="D250" s="29"/>
      <c r="E250" s="29"/>
    </row>
    <row r="251" spans="3:5">
      <c r="C251" s="29"/>
      <c r="D251" s="29"/>
      <c r="E251" s="29"/>
    </row>
    <row r="252" spans="3:5">
      <c r="C252" s="29"/>
      <c r="D252" s="29"/>
      <c r="E252" s="29"/>
    </row>
    <row r="253" spans="3:5">
      <c r="C253" s="29"/>
      <c r="D253" s="29"/>
      <c r="E253" s="29"/>
    </row>
    <row r="254" spans="3:5">
      <c r="C254" s="29"/>
      <c r="D254" s="29"/>
      <c r="E254" s="29"/>
    </row>
    <row r="255" spans="3:5">
      <c r="C255" s="29"/>
      <c r="D255" s="29"/>
      <c r="E255" s="29"/>
    </row>
    <row r="256" spans="3:5">
      <c r="C256" s="29"/>
      <c r="D256" s="29"/>
      <c r="E256" s="29"/>
    </row>
    <row r="257" spans="3:5">
      <c r="C257" s="29"/>
      <c r="D257" s="29"/>
      <c r="E257" s="29"/>
    </row>
    <row r="258" spans="3:5">
      <c r="C258" s="29"/>
      <c r="D258" s="29"/>
      <c r="E258" s="29"/>
    </row>
    <row r="259" spans="3:5">
      <c r="C259" s="29"/>
      <c r="D259" s="29"/>
      <c r="E259" s="29"/>
    </row>
    <row r="260" spans="3:5">
      <c r="C260" s="29"/>
      <c r="D260" s="29"/>
      <c r="E260" s="29"/>
    </row>
    <row r="261" spans="3:5">
      <c r="C261" s="29"/>
      <c r="D261" s="29"/>
      <c r="E261" s="29"/>
    </row>
    <row r="262" spans="3:5">
      <c r="C262" s="29"/>
      <c r="D262" s="29"/>
      <c r="E262" s="29"/>
    </row>
    <row r="263" spans="3:5">
      <c r="C263" s="29"/>
      <c r="D263" s="29"/>
      <c r="E263" s="29"/>
    </row>
    <row r="264" spans="3:5">
      <c r="C264" s="29"/>
      <c r="D264" s="29"/>
      <c r="E264" s="29"/>
    </row>
    <row r="265" spans="3:5">
      <c r="C265" s="29"/>
      <c r="D265" s="29"/>
      <c r="E265" s="29"/>
    </row>
    <row r="266" spans="3:5">
      <c r="C266" s="29"/>
      <c r="D266" s="29"/>
      <c r="E266" s="29"/>
    </row>
    <row r="267" spans="3:5">
      <c r="C267" s="29"/>
      <c r="D267" s="29"/>
      <c r="E267" s="29"/>
    </row>
    <row r="268" spans="3:5">
      <c r="C268" s="29"/>
      <c r="D268" s="29"/>
      <c r="E268" s="29"/>
    </row>
    <row r="269" spans="3:5">
      <c r="C269" s="29"/>
      <c r="D269" s="29"/>
      <c r="E269" s="29"/>
    </row>
    <row r="270" spans="3:5">
      <c r="C270" s="29"/>
      <c r="D270" s="29"/>
      <c r="E270" s="29"/>
    </row>
    <row r="271" spans="3:5">
      <c r="C271" s="29"/>
      <c r="D271" s="29"/>
      <c r="E271" s="29"/>
    </row>
    <row r="272" spans="3:5">
      <c r="C272" s="29"/>
      <c r="D272" s="29"/>
      <c r="E272" s="29"/>
    </row>
    <row r="273" spans="3:5">
      <c r="C273" s="29"/>
      <c r="D273" s="29"/>
      <c r="E273" s="29"/>
    </row>
    <row r="274" spans="3:5">
      <c r="C274" s="29"/>
      <c r="D274" s="29"/>
      <c r="E274" s="29"/>
    </row>
    <row r="275" spans="3:5">
      <c r="C275" s="29"/>
      <c r="D275" s="29"/>
      <c r="E275" s="29"/>
    </row>
    <row r="276" spans="3:5">
      <c r="C276" s="29"/>
      <c r="D276" s="29"/>
      <c r="E276" s="29"/>
    </row>
    <row r="277" spans="3:5">
      <c r="C277" s="29"/>
      <c r="D277" s="29"/>
      <c r="E277" s="29"/>
    </row>
    <row r="278" spans="3:5">
      <c r="C278" s="29"/>
      <c r="D278" s="29"/>
      <c r="E278" s="29"/>
    </row>
    <row r="279" spans="3:5">
      <c r="C279" s="29"/>
      <c r="D279" s="29"/>
      <c r="E279" s="29"/>
    </row>
    <row r="280" spans="3:5">
      <c r="C280" s="29"/>
      <c r="D280" s="29"/>
      <c r="E280" s="29"/>
    </row>
    <row r="281" spans="3:5">
      <c r="C281" s="29"/>
      <c r="D281" s="29"/>
      <c r="E281" s="29"/>
    </row>
    <row r="282" spans="3:5">
      <c r="C282" s="29"/>
      <c r="D282" s="29"/>
      <c r="E282" s="29"/>
    </row>
    <row r="283" spans="3:5">
      <c r="C283" s="29"/>
      <c r="D283" s="29"/>
      <c r="E283" s="29"/>
    </row>
    <row r="284" spans="3:5">
      <c r="C284" s="29"/>
      <c r="D284" s="29"/>
      <c r="E284" s="29"/>
    </row>
    <row r="285" spans="3:5">
      <c r="C285" s="29"/>
      <c r="D285" s="29"/>
      <c r="E285" s="29"/>
    </row>
    <row r="286" spans="3:5">
      <c r="C286" s="29"/>
      <c r="D286" s="29"/>
      <c r="E286" s="29"/>
    </row>
    <row r="287" spans="3:5">
      <c r="C287" s="29"/>
      <c r="D287" s="29"/>
      <c r="E287" s="29"/>
    </row>
    <row r="288" spans="3:5">
      <c r="C288" s="29"/>
      <c r="D288" s="29"/>
      <c r="E288" s="29"/>
    </row>
    <row r="289" spans="2:5">
      <c r="C289" s="29"/>
      <c r="D289" s="29"/>
      <c r="E289" s="29"/>
    </row>
    <row r="290" spans="2:5">
      <c r="C290" s="29"/>
      <c r="D290" s="29"/>
      <c r="E290" s="29"/>
    </row>
    <row r="291" spans="2:5">
      <c r="C291" s="29"/>
      <c r="D291" s="29"/>
      <c r="E291" s="29"/>
    </row>
    <row r="292" spans="2:5">
      <c r="C292" s="29"/>
      <c r="D292" s="29"/>
      <c r="E292" s="29"/>
    </row>
    <row r="293" spans="2:5">
      <c r="C293" s="29"/>
      <c r="D293" s="29"/>
      <c r="E293" s="29"/>
    </row>
    <row r="294" spans="2:5">
      <c r="C294" s="29"/>
      <c r="D294" s="29"/>
      <c r="E294" s="29"/>
    </row>
    <row r="295" spans="2:5">
      <c r="B295" s="29"/>
      <c r="C295" s="29"/>
      <c r="D295" s="29"/>
      <c r="E295" s="29"/>
    </row>
    <row r="296" spans="2:5">
      <c r="B296" s="29"/>
      <c r="C296" s="29"/>
      <c r="D296" s="29"/>
      <c r="E296" s="29"/>
    </row>
    <row r="297" spans="2:5">
      <c r="B297" s="32"/>
      <c r="C297" s="29"/>
      <c r="D297" s="29"/>
      <c r="E297" s="29"/>
    </row>
  </sheetData>
  <mergeCells count="2">
    <mergeCell ref="B6:O6"/>
    <mergeCell ref="B7:O7"/>
  </mergeCells>
  <dataValidations count="1">
    <dataValidation allowBlank="1" showInputMessage="1" showErrorMessage="1" sqref="A1:B1048576 C1 D1:XFD1048576 C3:C1048576" xr:uid="{00000000-0002-0000-0700-000000000000}"/>
  </dataValidations>
  <pageMargins left="0" right="0" top="0.5" bottom="0.5" header="0" footer="0.25"/>
  <pageSetup paperSize="9" scale="97" pageOrder="overThenDown" orientation="landscape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201F2-4798-4920-B288-C17B9FAA654F}">
  <sheetPr>
    <tabColor indexed="44"/>
    <pageSetUpPr fitToPage="1"/>
  </sheetPr>
  <dimension ref="B1:BH786"/>
  <sheetViews>
    <sheetView rightToLeft="1" workbookViewId="0">
      <selection activeCell="C2" sqref="C2"/>
    </sheetView>
  </sheetViews>
  <sheetFormatPr defaultColWidth="9.140625" defaultRowHeight="18"/>
  <cols>
    <col min="1" max="1" width="6.28515625" style="29" customWidth="1"/>
    <col min="2" max="2" width="38.42578125" style="28" customWidth="1"/>
    <col min="3" max="5" width="10.7109375" style="28" customWidth="1"/>
    <col min="6" max="6" width="10.7109375" style="29" customWidth="1"/>
    <col min="7" max="7" width="14.7109375" style="29" customWidth="1"/>
    <col min="8" max="8" width="11.7109375" style="29" customWidth="1"/>
    <col min="9" max="9" width="14.7109375" style="29" customWidth="1"/>
    <col min="10" max="12" width="10.7109375" style="29" customWidth="1"/>
    <col min="13" max="13" width="7.7109375" style="29" customWidth="1"/>
    <col min="14" max="14" width="7.140625" style="29" customWidth="1"/>
    <col min="15" max="15" width="6" style="29" customWidth="1"/>
    <col min="16" max="16" width="7.85546875" style="29" customWidth="1"/>
    <col min="17" max="17" width="8.140625" style="29" customWidth="1"/>
    <col min="18" max="18" width="6.28515625" style="29" customWidth="1"/>
    <col min="19" max="19" width="8" style="29" customWidth="1"/>
    <col min="20" max="20" width="8.7109375" style="29" customWidth="1"/>
    <col min="21" max="21" width="10" style="29" customWidth="1"/>
    <col min="22" max="22" width="9.5703125" style="29" customWidth="1"/>
    <col min="23" max="23" width="6.140625" style="29" customWidth="1"/>
    <col min="24" max="25" width="5.7109375" style="29" customWidth="1"/>
    <col min="26" max="26" width="6.85546875" style="29" customWidth="1"/>
    <col min="27" max="27" width="6.42578125" style="29" customWidth="1"/>
    <col min="28" max="28" width="6.7109375" style="29" customWidth="1"/>
    <col min="29" max="29" width="7.28515625" style="29" customWidth="1"/>
    <col min="30" max="41" width="5.7109375" style="29" customWidth="1"/>
    <col min="42" max="16384" width="9.140625" style="29"/>
  </cols>
  <sheetData>
    <row r="1" spans="2:60">
      <c r="B1" s="16" t="s">
        <v>0</v>
      </c>
      <c r="C1" t="s">
        <v>197</v>
      </c>
    </row>
    <row r="2" spans="2:60">
      <c r="B2" s="16" t="s">
        <v>1</v>
      </c>
      <c r="C2" t="s">
        <v>1447</v>
      </c>
    </row>
    <row r="3" spans="2:60">
      <c r="B3" s="16" t="s">
        <v>2</v>
      </c>
      <c r="C3" t="s">
        <v>198</v>
      </c>
    </row>
    <row r="4" spans="2:60">
      <c r="B4" s="16" t="s">
        <v>3</v>
      </c>
    </row>
    <row r="6" spans="2:60" ht="26.25" customHeight="1">
      <c r="B6" s="1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60" ht="26.25" customHeight="1">
      <c r="B7" s="1" t="s">
        <v>95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BH7" s="32"/>
    </row>
    <row r="8" spans="2:60" s="32" customFormat="1" ht="63">
      <c r="B8" s="18" t="s">
        <v>96</v>
      </c>
      <c r="C8" s="41" t="s">
        <v>49</v>
      </c>
      <c r="D8" s="41" t="s">
        <v>70</v>
      </c>
      <c r="E8" s="41" t="s">
        <v>84</v>
      </c>
      <c r="F8" s="41" t="s">
        <v>53</v>
      </c>
      <c r="G8" s="41" t="s">
        <v>187</v>
      </c>
      <c r="H8" s="41" t="s">
        <v>188</v>
      </c>
      <c r="I8" s="41" t="s">
        <v>56</v>
      </c>
      <c r="J8" s="41" t="s">
        <v>73</v>
      </c>
      <c r="K8" s="41" t="s">
        <v>57</v>
      </c>
      <c r="L8" s="41" t="s">
        <v>183</v>
      </c>
      <c r="BD8" s="29"/>
      <c r="BE8" s="29"/>
    </row>
    <row r="9" spans="2:60" s="32" customFormat="1" ht="20.25">
      <c r="B9" s="33"/>
      <c r="C9" s="34"/>
      <c r="D9" s="34"/>
      <c r="E9" s="34"/>
      <c r="F9" s="34"/>
      <c r="G9" s="34" t="s">
        <v>184</v>
      </c>
      <c r="H9" s="34"/>
      <c r="I9" s="34" t="s">
        <v>6</v>
      </c>
      <c r="J9" s="34" t="s">
        <v>7</v>
      </c>
      <c r="K9" s="44" t="s">
        <v>7</v>
      </c>
      <c r="L9" s="58" t="s">
        <v>7</v>
      </c>
      <c r="BC9" s="29"/>
      <c r="BD9" s="29"/>
      <c r="BE9" s="29"/>
      <c r="BG9" s="36"/>
    </row>
    <row r="10" spans="2:60" s="36" customFormat="1" ht="18" customHeight="1">
      <c r="B10" s="35"/>
      <c r="C10" s="21" t="s">
        <v>9</v>
      </c>
      <c r="D10" s="21" t="s">
        <v>10</v>
      </c>
      <c r="E10" s="21" t="s">
        <v>59</v>
      </c>
      <c r="F10" s="21" t="s">
        <v>59</v>
      </c>
      <c r="G10" s="21" t="s">
        <v>60</v>
      </c>
      <c r="H10" s="21" t="s">
        <v>61</v>
      </c>
      <c r="I10" s="21" t="s">
        <v>62</v>
      </c>
      <c r="J10" s="21" t="s">
        <v>63</v>
      </c>
      <c r="K10" s="47" t="s">
        <v>64</v>
      </c>
      <c r="L10" s="47" t="s">
        <v>65</v>
      </c>
      <c r="BC10" s="29"/>
      <c r="BD10" s="32"/>
      <c r="BE10" s="29"/>
    </row>
    <row r="11" spans="2:60" s="36" customFormat="1" ht="18" customHeight="1">
      <c r="B11" s="37" t="s">
        <v>97</v>
      </c>
      <c r="C11" s="21"/>
      <c r="D11" s="21"/>
      <c r="E11" s="21"/>
      <c r="F11" s="21"/>
      <c r="G11" s="88">
        <v>121177.82</v>
      </c>
      <c r="H11" s="21"/>
      <c r="I11" s="88">
        <v>176.84785081999999</v>
      </c>
      <c r="J11" s="38"/>
      <c r="K11" s="89">
        <v>1</v>
      </c>
      <c r="L11" s="89">
        <v>1E-4</v>
      </c>
      <c r="BC11" s="29"/>
      <c r="BD11" s="32"/>
      <c r="BE11" s="29"/>
      <c r="BG11" s="29"/>
    </row>
    <row r="12" spans="2:60">
      <c r="B12" s="92" t="s">
        <v>201</v>
      </c>
      <c r="D12" s="29"/>
      <c r="E12" s="29"/>
      <c r="G12" s="94">
        <v>121177.82</v>
      </c>
      <c r="I12" s="94">
        <v>176.84785081999999</v>
      </c>
      <c r="K12" s="93">
        <v>1</v>
      </c>
      <c r="L12" s="93">
        <v>1E-4</v>
      </c>
    </row>
    <row r="13" spans="2:60">
      <c r="B13" s="92" t="s">
        <v>1188</v>
      </c>
      <c r="D13" s="29"/>
      <c r="E13" s="29"/>
      <c r="G13" s="94">
        <v>121177.82</v>
      </c>
      <c r="I13" s="94">
        <v>176.84785081999999</v>
      </c>
      <c r="K13" s="93">
        <v>1</v>
      </c>
      <c r="L13" s="93">
        <v>1E-4</v>
      </c>
    </row>
    <row r="14" spans="2:60">
      <c r="B14" t="s">
        <v>1189</v>
      </c>
      <c r="C14" t="s">
        <v>1190</v>
      </c>
      <c r="D14" t="s">
        <v>100</v>
      </c>
      <c r="E14" t="s">
        <v>589</v>
      </c>
      <c r="F14" t="s">
        <v>102</v>
      </c>
      <c r="G14" s="90">
        <v>16177.82</v>
      </c>
      <c r="H14" s="90">
        <v>15.1</v>
      </c>
      <c r="I14" s="90">
        <v>2.4428508199999999</v>
      </c>
      <c r="J14" s="91">
        <v>1E-4</v>
      </c>
      <c r="K14" s="91">
        <v>1.38E-2</v>
      </c>
      <c r="L14" s="91">
        <v>0</v>
      </c>
    </row>
    <row r="15" spans="2:60">
      <c r="B15" t="s">
        <v>1191</v>
      </c>
      <c r="C15" t="s">
        <v>1192</v>
      </c>
      <c r="D15" t="s">
        <v>100</v>
      </c>
      <c r="E15" t="s">
        <v>396</v>
      </c>
      <c r="F15" t="s">
        <v>102</v>
      </c>
      <c r="G15" s="90">
        <v>105000</v>
      </c>
      <c r="H15" s="90">
        <v>166.1</v>
      </c>
      <c r="I15" s="90">
        <v>174.405</v>
      </c>
      <c r="J15" s="91">
        <v>6.1000000000000004E-3</v>
      </c>
      <c r="K15" s="91">
        <v>0.98619999999999997</v>
      </c>
      <c r="L15" s="91">
        <v>1E-4</v>
      </c>
    </row>
    <row r="16" spans="2:60">
      <c r="B16" s="92" t="s">
        <v>228</v>
      </c>
      <c r="D16" s="29"/>
      <c r="E16" s="29"/>
      <c r="G16" s="94">
        <v>0</v>
      </c>
      <c r="I16" s="94">
        <v>0</v>
      </c>
      <c r="K16" s="93">
        <v>0</v>
      </c>
      <c r="L16" s="93">
        <v>0</v>
      </c>
    </row>
    <row r="17" spans="2:12">
      <c r="B17" s="92" t="s">
        <v>1193</v>
      </c>
      <c r="D17" s="29"/>
      <c r="E17" s="29"/>
      <c r="G17" s="94">
        <v>0</v>
      </c>
      <c r="I17" s="94">
        <v>0</v>
      </c>
      <c r="K17" s="93">
        <v>0</v>
      </c>
      <c r="L17" s="93">
        <v>0</v>
      </c>
    </row>
    <row r="18" spans="2:12">
      <c r="B18" t="s">
        <v>224</v>
      </c>
      <c r="C18" t="s">
        <v>224</v>
      </c>
      <c r="D18" s="29"/>
      <c r="E18" t="s">
        <v>224</v>
      </c>
      <c r="F18" t="s">
        <v>224</v>
      </c>
      <c r="G18" s="90">
        <v>0</v>
      </c>
      <c r="H18" s="90">
        <v>0</v>
      </c>
      <c r="I18" s="90">
        <v>0</v>
      </c>
      <c r="J18" s="91">
        <v>0</v>
      </c>
      <c r="K18" s="91">
        <v>0</v>
      </c>
      <c r="L18" s="91">
        <v>0</v>
      </c>
    </row>
    <row r="19" spans="2:12">
      <c r="B19" t="s">
        <v>238</v>
      </c>
      <c r="D19" s="29"/>
      <c r="E19" s="29"/>
    </row>
    <row r="20" spans="2:12">
      <c r="B20" t="s">
        <v>300</v>
      </c>
      <c r="D20" s="29"/>
      <c r="E20" s="29"/>
    </row>
    <row r="21" spans="2:12">
      <c r="B21" t="s">
        <v>301</v>
      </c>
      <c r="D21" s="29"/>
      <c r="E21" s="29"/>
    </row>
    <row r="22" spans="2:12">
      <c r="B22" t="s">
        <v>302</v>
      </c>
      <c r="D22" s="29"/>
      <c r="E22" s="29"/>
    </row>
    <row r="23" spans="2:12">
      <c r="D23" s="29"/>
      <c r="E23" s="29"/>
    </row>
    <row r="24" spans="2:12">
      <c r="D24" s="29"/>
      <c r="E24" s="29"/>
    </row>
    <row r="25" spans="2:12">
      <c r="D25" s="29"/>
      <c r="E25" s="29"/>
    </row>
    <row r="26" spans="2:12">
      <c r="D26" s="29"/>
      <c r="E26" s="29"/>
    </row>
    <row r="27" spans="2:12">
      <c r="D27" s="29"/>
      <c r="E27" s="29"/>
    </row>
    <row r="28" spans="2:12">
      <c r="D28" s="29"/>
      <c r="E28" s="29"/>
    </row>
    <row r="29" spans="2:12">
      <c r="D29" s="29"/>
      <c r="E29" s="29"/>
    </row>
    <row r="30" spans="2:12">
      <c r="D30" s="29"/>
      <c r="E30" s="29"/>
    </row>
    <row r="31" spans="2:12">
      <c r="D31" s="29"/>
      <c r="E31" s="29"/>
    </row>
    <row r="32" spans="2:12">
      <c r="D32" s="29"/>
      <c r="E32" s="29"/>
    </row>
    <row r="33" spans="4:5">
      <c r="D33" s="29"/>
      <c r="E33" s="29"/>
    </row>
    <row r="34" spans="4:5">
      <c r="D34" s="29"/>
      <c r="E34" s="29"/>
    </row>
    <row r="35" spans="4:5">
      <c r="D35" s="29"/>
      <c r="E35" s="29"/>
    </row>
    <row r="36" spans="4:5">
      <c r="D36" s="29"/>
      <c r="E36" s="29"/>
    </row>
    <row r="37" spans="4:5">
      <c r="D37" s="29"/>
      <c r="E37" s="29"/>
    </row>
    <row r="38" spans="4:5">
      <c r="D38" s="29"/>
      <c r="E38" s="29"/>
    </row>
    <row r="39" spans="4:5">
      <c r="D39" s="29"/>
      <c r="E39" s="29"/>
    </row>
    <row r="40" spans="4:5">
      <c r="D40" s="29"/>
      <c r="E40" s="29"/>
    </row>
    <row r="41" spans="4:5">
      <c r="D41" s="29"/>
      <c r="E41" s="29"/>
    </row>
    <row r="42" spans="4:5">
      <c r="D42" s="29"/>
      <c r="E42" s="29"/>
    </row>
    <row r="43" spans="4:5">
      <c r="D43" s="29"/>
      <c r="E43" s="29"/>
    </row>
    <row r="44" spans="4:5">
      <c r="D44" s="29"/>
      <c r="E44" s="29"/>
    </row>
    <row r="45" spans="4:5">
      <c r="D45" s="29"/>
      <c r="E45" s="29"/>
    </row>
    <row r="46" spans="4:5">
      <c r="D46" s="29"/>
      <c r="E46" s="29"/>
    </row>
    <row r="47" spans="4:5">
      <c r="D47" s="29"/>
      <c r="E47" s="29"/>
    </row>
    <row r="48" spans="4:5">
      <c r="D48" s="29"/>
      <c r="E48" s="29"/>
    </row>
    <row r="49" spans="4:5">
      <c r="D49" s="29"/>
      <c r="E49" s="29"/>
    </row>
    <row r="50" spans="4:5">
      <c r="D50" s="29"/>
      <c r="E50" s="29"/>
    </row>
    <row r="51" spans="4:5">
      <c r="D51" s="29"/>
      <c r="E51" s="29"/>
    </row>
    <row r="52" spans="4:5">
      <c r="D52" s="29"/>
      <c r="E52" s="29"/>
    </row>
    <row r="53" spans="4:5">
      <c r="D53" s="29"/>
      <c r="E53" s="29"/>
    </row>
    <row r="54" spans="4:5">
      <c r="D54" s="29"/>
      <c r="E54" s="29"/>
    </row>
    <row r="55" spans="4:5">
      <c r="D55" s="29"/>
      <c r="E55" s="29"/>
    </row>
    <row r="56" spans="4:5">
      <c r="D56" s="29"/>
      <c r="E56" s="29"/>
    </row>
    <row r="57" spans="4:5">
      <c r="D57" s="29"/>
      <c r="E57" s="29"/>
    </row>
    <row r="58" spans="4:5">
      <c r="D58" s="29"/>
      <c r="E58" s="29"/>
    </row>
    <row r="59" spans="4:5">
      <c r="D59" s="29"/>
      <c r="E59" s="29"/>
    </row>
    <row r="60" spans="4:5">
      <c r="D60" s="29"/>
      <c r="E60" s="29"/>
    </row>
    <row r="61" spans="4:5">
      <c r="D61" s="29"/>
      <c r="E61" s="29"/>
    </row>
    <row r="62" spans="4:5">
      <c r="D62" s="29"/>
      <c r="E62" s="29"/>
    </row>
    <row r="63" spans="4:5">
      <c r="D63" s="29"/>
      <c r="E63" s="29"/>
    </row>
    <row r="64" spans="4:5">
      <c r="D64" s="29"/>
      <c r="E64" s="29"/>
    </row>
    <row r="65" spans="4:5">
      <c r="D65" s="29"/>
      <c r="E65" s="29"/>
    </row>
    <row r="66" spans="4:5">
      <c r="D66" s="29"/>
      <c r="E66" s="29"/>
    </row>
    <row r="67" spans="4:5">
      <c r="D67" s="29"/>
      <c r="E67" s="29"/>
    </row>
    <row r="68" spans="4:5">
      <c r="D68" s="29"/>
      <c r="E68" s="29"/>
    </row>
    <row r="69" spans="4:5">
      <c r="D69" s="29"/>
      <c r="E69" s="29"/>
    </row>
    <row r="70" spans="4:5">
      <c r="D70" s="29"/>
      <c r="E70" s="29"/>
    </row>
    <row r="71" spans="4:5">
      <c r="D71" s="29"/>
      <c r="E71" s="29"/>
    </row>
    <row r="72" spans="4:5">
      <c r="D72" s="29"/>
      <c r="E72" s="29"/>
    </row>
    <row r="73" spans="4:5">
      <c r="D73" s="29"/>
      <c r="E73" s="29"/>
    </row>
    <row r="74" spans="4:5">
      <c r="D74" s="29"/>
      <c r="E74" s="29"/>
    </row>
    <row r="75" spans="4:5">
      <c r="D75" s="29"/>
      <c r="E75" s="29"/>
    </row>
    <row r="76" spans="4:5">
      <c r="D76" s="29"/>
      <c r="E76" s="29"/>
    </row>
    <row r="77" spans="4:5">
      <c r="D77" s="29"/>
      <c r="E77" s="29"/>
    </row>
    <row r="78" spans="4:5">
      <c r="D78" s="29"/>
      <c r="E78" s="29"/>
    </row>
    <row r="79" spans="4:5">
      <c r="D79" s="29"/>
      <c r="E79" s="29"/>
    </row>
    <row r="80" spans="4:5">
      <c r="D80" s="29"/>
      <c r="E80" s="29"/>
    </row>
    <row r="81" spans="4:5">
      <c r="D81" s="29"/>
      <c r="E81" s="29"/>
    </row>
    <row r="82" spans="4:5">
      <c r="D82" s="29"/>
      <c r="E82" s="29"/>
    </row>
    <row r="83" spans="4:5">
      <c r="D83" s="29"/>
      <c r="E83" s="29"/>
    </row>
    <row r="84" spans="4:5">
      <c r="D84" s="29"/>
      <c r="E84" s="29"/>
    </row>
    <row r="85" spans="4:5">
      <c r="D85" s="29"/>
      <c r="E85" s="29"/>
    </row>
    <row r="86" spans="4:5">
      <c r="D86" s="29"/>
      <c r="E86" s="29"/>
    </row>
    <row r="87" spans="4:5">
      <c r="D87" s="29"/>
      <c r="E87" s="29"/>
    </row>
    <row r="88" spans="4:5">
      <c r="D88" s="29"/>
      <c r="E88" s="29"/>
    </row>
    <row r="89" spans="4:5">
      <c r="D89" s="29"/>
      <c r="E89" s="29"/>
    </row>
    <row r="90" spans="4:5">
      <c r="D90" s="29"/>
      <c r="E90" s="29"/>
    </row>
    <row r="91" spans="4:5">
      <c r="D91" s="29"/>
      <c r="E91" s="29"/>
    </row>
    <row r="92" spans="4:5">
      <c r="D92" s="29"/>
      <c r="E92" s="29"/>
    </row>
    <row r="93" spans="4:5">
      <c r="D93" s="29"/>
      <c r="E93" s="29"/>
    </row>
    <row r="94" spans="4:5">
      <c r="D94" s="29"/>
      <c r="E94" s="29"/>
    </row>
    <row r="95" spans="4:5">
      <c r="D95" s="29"/>
      <c r="E95" s="29"/>
    </row>
    <row r="96" spans="4:5">
      <c r="D96" s="29"/>
      <c r="E96" s="29"/>
    </row>
    <row r="97" spans="4:5">
      <c r="D97" s="29"/>
      <c r="E97" s="29"/>
    </row>
    <row r="98" spans="4:5">
      <c r="D98" s="29"/>
      <c r="E98" s="29"/>
    </row>
    <row r="99" spans="4:5">
      <c r="D99" s="29"/>
      <c r="E99" s="29"/>
    </row>
    <row r="100" spans="4:5">
      <c r="D100" s="29"/>
      <c r="E100" s="29"/>
    </row>
    <row r="101" spans="4:5">
      <c r="D101" s="29"/>
      <c r="E101" s="29"/>
    </row>
    <row r="102" spans="4:5">
      <c r="D102" s="29"/>
      <c r="E102" s="29"/>
    </row>
    <row r="103" spans="4:5">
      <c r="D103" s="29"/>
      <c r="E103" s="29"/>
    </row>
    <row r="104" spans="4:5">
      <c r="D104" s="29"/>
      <c r="E104" s="29"/>
    </row>
    <row r="105" spans="4:5">
      <c r="D105" s="29"/>
      <c r="E105" s="29"/>
    </row>
    <row r="106" spans="4:5">
      <c r="D106" s="29"/>
      <c r="E106" s="29"/>
    </row>
    <row r="107" spans="4:5">
      <c r="D107" s="29"/>
      <c r="E107" s="29"/>
    </row>
    <row r="108" spans="4:5">
      <c r="D108" s="29"/>
      <c r="E108" s="29"/>
    </row>
    <row r="109" spans="4:5">
      <c r="D109" s="29"/>
      <c r="E109" s="29"/>
    </row>
    <row r="110" spans="4:5">
      <c r="D110" s="29"/>
      <c r="E110" s="29"/>
    </row>
    <row r="111" spans="4:5">
      <c r="D111" s="29"/>
      <c r="E111" s="29"/>
    </row>
    <row r="112" spans="4:5">
      <c r="D112" s="29"/>
      <c r="E112" s="29"/>
    </row>
    <row r="113" spans="4:5">
      <c r="D113" s="29"/>
      <c r="E113" s="29"/>
    </row>
    <row r="114" spans="4:5">
      <c r="D114" s="29"/>
      <c r="E114" s="29"/>
    </row>
    <row r="115" spans="4:5">
      <c r="D115" s="29"/>
      <c r="E115" s="29"/>
    </row>
    <row r="116" spans="4:5">
      <c r="D116" s="29"/>
      <c r="E116" s="29"/>
    </row>
    <row r="117" spans="4:5">
      <c r="D117" s="29"/>
      <c r="E117" s="29"/>
    </row>
    <row r="118" spans="4:5">
      <c r="D118" s="29"/>
      <c r="E118" s="29"/>
    </row>
    <row r="119" spans="4:5">
      <c r="D119" s="29"/>
      <c r="E119" s="29"/>
    </row>
    <row r="120" spans="4:5">
      <c r="D120" s="29"/>
      <c r="E120" s="29"/>
    </row>
    <row r="121" spans="4:5">
      <c r="D121" s="29"/>
      <c r="E121" s="29"/>
    </row>
    <row r="122" spans="4:5">
      <c r="D122" s="29"/>
      <c r="E122" s="29"/>
    </row>
    <row r="123" spans="4:5">
      <c r="D123" s="29"/>
      <c r="E123" s="29"/>
    </row>
    <row r="124" spans="4:5">
      <c r="D124" s="29"/>
      <c r="E124" s="29"/>
    </row>
    <row r="125" spans="4:5">
      <c r="D125" s="29"/>
      <c r="E125" s="29"/>
    </row>
    <row r="126" spans="4:5">
      <c r="D126" s="29"/>
      <c r="E126" s="29"/>
    </row>
    <row r="127" spans="4:5">
      <c r="D127" s="29"/>
      <c r="E127" s="29"/>
    </row>
    <row r="128" spans="4:5">
      <c r="D128" s="29"/>
      <c r="E128" s="29"/>
    </row>
    <row r="129" spans="4:5">
      <c r="D129" s="29"/>
      <c r="E129" s="29"/>
    </row>
    <row r="130" spans="4:5">
      <c r="D130" s="29"/>
      <c r="E130" s="29"/>
    </row>
    <row r="131" spans="4:5">
      <c r="D131" s="29"/>
      <c r="E131" s="29"/>
    </row>
    <row r="132" spans="4:5">
      <c r="D132" s="29"/>
      <c r="E132" s="29"/>
    </row>
    <row r="133" spans="4:5">
      <c r="D133" s="29"/>
      <c r="E133" s="29"/>
    </row>
    <row r="134" spans="4:5">
      <c r="D134" s="29"/>
      <c r="E134" s="29"/>
    </row>
    <row r="135" spans="4:5">
      <c r="D135" s="29"/>
      <c r="E135" s="29"/>
    </row>
    <row r="136" spans="4:5">
      <c r="D136" s="29"/>
      <c r="E136" s="29"/>
    </row>
    <row r="137" spans="4:5">
      <c r="D137" s="29"/>
      <c r="E137" s="29"/>
    </row>
    <row r="138" spans="4:5">
      <c r="D138" s="29"/>
      <c r="E138" s="29"/>
    </row>
    <row r="139" spans="4:5">
      <c r="D139" s="29"/>
      <c r="E139" s="29"/>
    </row>
    <row r="140" spans="4:5">
      <c r="D140" s="29"/>
      <c r="E140" s="29"/>
    </row>
    <row r="141" spans="4:5">
      <c r="D141" s="29"/>
      <c r="E141" s="29"/>
    </row>
    <row r="142" spans="4:5">
      <c r="D142" s="29"/>
      <c r="E142" s="29"/>
    </row>
    <row r="143" spans="4:5">
      <c r="D143" s="29"/>
      <c r="E143" s="29"/>
    </row>
    <row r="144" spans="4:5">
      <c r="D144" s="29"/>
      <c r="E144" s="29"/>
    </row>
    <row r="145" spans="4:5">
      <c r="D145" s="29"/>
      <c r="E145" s="29"/>
    </row>
    <row r="146" spans="4:5">
      <c r="D146" s="29"/>
      <c r="E146" s="29"/>
    </row>
    <row r="147" spans="4:5">
      <c r="D147" s="29"/>
      <c r="E147" s="29"/>
    </row>
    <row r="148" spans="4:5">
      <c r="D148" s="29"/>
      <c r="E148" s="29"/>
    </row>
    <row r="149" spans="4:5">
      <c r="D149" s="29"/>
      <c r="E149" s="29"/>
    </row>
    <row r="150" spans="4:5">
      <c r="D150" s="29"/>
      <c r="E150" s="29"/>
    </row>
    <row r="151" spans="4:5">
      <c r="D151" s="29"/>
      <c r="E151" s="29"/>
    </row>
    <row r="152" spans="4:5">
      <c r="D152" s="29"/>
      <c r="E152" s="29"/>
    </row>
    <row r="153" spans="4:5">
      <c r="D153" s="29"/>
      <c r="E153" s="29"/>
    </row>
    <row r="154" spans="4:5">
      <c r="D154" s="29"/>
      <c r="E154" s="29"/>
    </row>
    <row r="155" spans="4:5">
      <c r="D155" s="29"/>
      <c r="E155" s="29"/>
    </row>
    <row r="156" spans="4:5">
      <c r="D156" s="29"/>
      <c r="E156" s="29"/>
    </row>
    <row r="157" spans="4:5">
      <c r="D157" s="29"/>
      <c r="E157" s="29"/>
    </row>
    <row r="158" spans="4:5">
      <c r="D158" s="29"/>
      <c r="E158" s="29"/>
    </row>
    <row r="159" spans="4:5">
      <c r="D159" s="29"/>
      <c r="E159" s="29"/>
    </row>
    <row r="160" spans="4:5">
      <c r="D160" s="29"/>
      <c r="E160" s="29"/>
    </row>
    <row r="161" spans="4:5">
      <c r="D161" s="29"/>
      <c r="E161" s="29"/>
    </row>
    <row r="162" spans="4:5">
      <c r="D162" s="29"/>
      <c r="E162" s="29"/>
    </row>
    <row r="163" spans="4:5">
      <c r="D163" s="29"/>
      <c r="E163" s="29"/>
    </row>
    <row r="164" spans="4:5">
      <c r="D164" s="29"/>
      <c r="E164" s="29"/>
    </row>
    <row r="165" spans="4:5">
      <c r="D165" s="29"/>
      <c r="E165" s="29"/>
    </row>
    <row r="166" spans="4:5">
      <c r="D166" s="29"/>
      <c r="E166" s="29"/>
    </row>
    <row r="167" spans="4:5">
      <c r="D167" s="29"/>
      <c r="E167" s="29"/>
    </row>
    <row r="168" spans="4:5">
      <c r="D168" s="29"/>
      <c r="E168" s="29"/>
    </row>
    <row r="169" spans="4:5">
      <c r="D169" s="29"/>
      <c r="E169" s="29"/>
    </row>
    <row r="170" spans="4:5">
      <c r="D170" s="29"/>
      <c r="E170" s="29"/>
    </row>
    <row r="171" spans="4:5">
      <c r="D171" s="29"/>
      <c r="E171" s="29"/>
    </row>
    <row r="172" spans="4:5">
      <c r="D172" s="29"/>
      <c r="E172" s="29"/>
    </row>
    <row r="173" spans="4:5">
      <c r="D173" s="29"/>
      <c r="E173" s="29"/>
    </row>
    <row r="174" spans="4:5">
      <c r="D174" s="29"/>
      <c r="E174" s="29"/>
    </row>
    <row r="175" spans="4:5">
      <c r="D175" s="29"/>
      <c r="E175" s="29"/>
    </row>
    <row r="176" spans="4:5">
      <c r="D176" s="29"/>
      <c r="E176" s="29"/>
    </row>
    <row r="177" spans="4:5">
      <c r="D177" s="29"/>
      <c r="E177" s="29"/>
    </row>
    <row r="178" spans="4:5">
      <c r="D178" s="29"/>
      <c r="E178" s="29"/>
    </row>
    <row r="179" spans="4:5">
      <c r="D179" s="29"/>
      <c r="E179" s="29"/>
    </row>
    <row r="180" spans="4:5">
      <c r="D180" s="29"/>
      <c r="E180" s="29"/>
    </row>
    <row r="181" spans="4:5">
      <c r="D181" s="29"/>
      <c r="E181" s="29"/>
    </row>
    <row r="182" spans="4:5">
      <c r="D182" s="29"/>
      <c r="E182" s="29"/>
    </row>
    <row r="183" spans="4:5">
      <c r="D183" s="29"/>
      <c r="E183" s="29"/>
    </row>
    <row r="184" spans="4:5">
      <c r="D184" s="29"/>
      <c r="E184" s="29"/>
    </row>
    <row r="185" spans="4:5">
      <c r="D185" s="29"/>
      <c r="E185" s="29"/>
    </row>
    <row r="186" spans="4:5">
      <c r="D186" s="29"/>
      <c r="E186" s="29"/>
    </row>
    <row r="187" spans="4:5">
      <c r="D187" s="29"/>
      <c r="E187" s="29"/>
    </row>
    <row r="188" spans="4:5">
      <c r="D188" s="29"/>
      <c r="E188" s="29"/>
    </row>
    <row r="189" spans="4:5">
      <c r="D189" s="29"/>
      <c r="E189" s="29"/>
    </row>
    <row r="190" spans="4:5">
      <c r="D190" s="29"/>
      <c r="E190" s="29"/>
    </row>
    <row r="191" spans="4:5">
      <c r="D191" s="29"/>
      <c r="E191" s="29"/>
    </row>
    <row r="192" spans="4:5">
      <c r="D192" s="29"/>
      <c r="E192" s="29"/>
    </row>
    <row r="193" spans="4:5">
      <c r="D193" s="29"/>
      <c r="E193" s="29"/>
    </row>
    <row r="194" spans="4:5">
      <c r="D194" s="29"/>
      <c r="E194" s="29"/>
    </row>
    <row r="195" spans="4:5">
      <c r="D195" s="29"/>
      <c r="E195" s="29"/>
    </row>
    <row r="196" spans="4:5">
      <c r="D196" s="29"/>
      <c r="E196" s="29"/>
    </row>
    <row r="197" spans="4:5">
      <c r="D197" s="29"/>
      <c r="E197" s="29"/>
    </row>
    <row r="198" spans="4:5">
      <c r="D198" s="29"/>
      <c r="E198" s="29"/>
    </row>
    <row r="199" spans="4:5">
      <c r="D199" s="29"/>
      <c r="E199" s="29"/>
    </row>
    <row r="200" spans="4:5">
      <c r="D200" s="29"/>
      <c r="E200" s="29"/>
    </row>
    <row r="201" spans="4:5">
      <c r="D201" s="29"/>
      <c r="E201" s="29"/>
    </row>
    <row r="202" spans="4:5">
      <c r="D202" s="29"/>
      <c r="E202" s="29"/>
    </row>
    <row r="203" spans="4:5">
      <c r="D203" s="29"/>
      <c r="E203" s="29"/>
    </row>
    <row r="204" spans="4:5">
      <c r="D204" s="29"/>
      <c r="E204" s="29"/>
    </row>
    <row r="205" spans="4:5">
      <c r="D205" s="29"/>
      <c r="E205" s="29"/>
    </row>
    <row r="206" spans="4:5">
      <c r="D206" s="29"/>
      <c r="E206" s="29"/>
    </row>
    <row r="207" spans="4:5">
      <c r="D207" s="29"/>
      <c r="E207" s="29"/>
    </row>
    <row r="208" spans="4:5">
      <c r="D208" s="29"/>
      <c r="E208" s="29"/>
    </row>
    <row r="209" spans="4:5">
      <c r="D209" s="29"/>
      <c r="E209" s="29"/>
    </row>
    <row r="210" spans="4:5">
      <c r="D210" s="29"/>
      <c r="E210" s="29"/>
    </row>
    <row r="211" spans="4:5">
      <c r="D211" s="29"/>
      <c r="E211" s="29"/>
    </row>
    <row r="212" spans="4:5">
      <c r="D212" s="29"/>
      <c r="E212" s="29"/>
    </row>
    <row r="213" spans="4:5">
      <c r="D213" s="29"/>
      <c r="E213" s="29"/>
    </row>
    <row r="214" spans="4:5">
      <c r="D214" s="29"/>
      <c r="E214" s="29"/>
    </row>
    <row r="215" spans="4:5">
      <c r="D215" s="29"/>
      <c r="E215" s="29"/>
    </row>
    <row r="216" spans="4:5">
      <c r="D216" s="29"/>
      <c r="E216" s="29"/>
    </row>
    <row r="217" spans="4:5">
      <c r="D217" s="29"/>
      <c r="E217" s="29"/>
    </row>
    <row r="218" spans="4:5">
      <c r="D218" s="29"/>
      <c r="E218" s="29"/>
    </row>
    <row r="219" spans="4:5">
      <c r="D219" s="29"/>
      <c r="E219" s="29"/>
    </row>
    <row r="220" spans="4:5">
      <c r="D220" s="29"/>
      <c r="E220" s="29"/>
    </row>
    <row r="221" spans="4:5">
      <c r="D221" s="29"/>
      <c r="E221" s="29"/>
    </row>
    <row r="222" spans="4:5">
      <c r="D222" s="29"/>
      <c r="E222" s="29"/>
    </row>
    <row r="223" spans="4:5">
      <c r="D223" s="29"/>
      <c r="E223" s="29"/>
    </row>
    <row r="224" spans="4:5">
      <c r="D224" s="29"/>
      <c r="E224" s="29"/>
    </row>
    <row r="225" spans="4:5">
      <c r="D225" s="29"/>
      <c r="E225" s="29"/>
    </row>
    <row r="226" spans="4:5">
      <c r="D226" s="29"/>
      <c r="E226" s="29"/>
    </row>
    <row r="227" spans="4:5">
      <c r="D227" s="29"/>
      <c r="E227" s="29"/>
    </row>
    <row r="228" spans="4:5">
      <c r="D228" s="29"/>
      <c r="E228" s="29"/>
    </row>
    <row r="229" spans="4:5">
      <c r="D229" s="29"/>
      <c r="E229" s="29"/>
    </row>
    <row r="230" spans="4:5">
      <c r="D230" s="29"/>
      <c r="E230" s="29"/>
    </row>
    <row r="231" spans="4:5">
      <c r="D231" s="29"/>
      <c r="E231" s="29"/>
    </row>
    <row r="232" spans="4:5">
      <c r="D232" s="29"/>
      <c r="E232" s="29"/>
    </row>
    <row r="233" spans="4:5">
      <c r="D233" s="29"/>
      <c r="E233" s="29"/>
    </row>
    <row r="234" spans="4:5">
      <c r="D234" s="29"/>
      <c r="E234" s="29"/>
    </row>
    <row r="235" spans="4:5">
      <c r="D235" s="29"/>
      <c r="E235" s="29"/>
    </row>
    <row r="236" spans="4:5">
      <c r="D236" s="29"/>
      <c r="E236" s="29"/>
    </row>
    <row r="237" spans="4:5">
      <c r="D237" s="29"/>
      <c r="E237" s="29"/>
    </row>
    <row r="238" spans="4:5">
      <c r="D238" s="29"/>
      <c r="E238" s="29"/>
    </row>
    <row r="239" spans="4:5">
      <c r="D239" s="29"/>
      <c r="E239" s="29"/>
    </row>
    <row r="240" spans="4:5">
      <c r="D240" s="29"/>
      <c r="E240" s="29"/>
    </row>
    <row r="241" spans="4:5">
      <c r="D241" s="29"/>
      <c r="E241" s="29"/>
    </row>
    <row r="242" spans="4:5">
      <c r="D242" s="29"/>
      <c r="E242" s="29"/>
    </row>
    <row r="243" spans="4:5">
      <c r="D243" s="29"/>
      <c r="E243" s="29"/>
    </row>
    <row r="244" spans="4:5">
      <c r="D244" s="29"/>
      <c r="E244" s="29"/>
    </row>
    <row r="245" spans="4:5">
      <c r="D245" s="29"/>
      <c r="E245" s="29"/>
    </row>
    <row r="246" spans="4:5">
      <c r="D246" s="29"/>
      <c r="E246" s="29"/>
    </row>
    <row r="247" spans="4:5">
      <c r="D247" s="29"/>
      <c r="E247" s="29"/>
    </row>
    <row r="248" spans="4:5">
      <c r="D248" s="29"/>
      <c r="E248" s="29"/>
    </row>
    <row r="249" spans="4:5">
      <c r="D249" s="29"/>
      <c r="E249" s="29"/>
    </row>
    <row r="250" spans="4:5">
      <c r="D250" s="29"/>
      <c r="E250" s="29"/>
    </row>
    <row r="251" spans="4:5">
      <c r="D251" s="29"/>
      <c r="E251" s="29"/>
    </row>
    <row r="252" spans="4:5">
      <c r="D252" s="29"/>
      <c r="E252" s="29"/>
    </row>
    <row r="253" spans="4:5">
      <c r="D253" s="29"/>
      <c r="E253" s="29"/>
    </row>
    <row r="254" spans="4:5">
      <c r="D254" s="29"/>
      <c r="E254" s="29"/>
    </row>
    <row r="255" spans="4:5">
      <c r="D255" s="29"/>
      <c r="E255" s="29"/>
    </row>
    <row r="256" spans="4:5">
      <c r="D256" s="29"/>
      <c r="E256" s="29"/>
    </row>
    <row r="257" spans="4:5">
      <c r="D257" s="29"/>
      <c r="E257" s="29"/>
    </row>
    <row r="258" spans="4:5">
      <c r="D258" s="29"/>
      <c r="E258" s="29"/>
    </row>
    <row r="259" spans="4:5">
      <c r="D259" s="29"/>
      <c r="E259" s="29"/>
    </row>
    <row r="260" spans="4:5">
      <c r="D260" s="29"/>
      <c r="E260" s="29"/>
    </row>
    <row r="261" spans="4:5">
      <c r="D261" s="29"/>
      <c r="E261" s="29"/>
    </row>
    <row r="262" spans="4:5">
      <c r="D262" s="29"/>
      <c r="E262" s="29"/>
    </row>
    <row r="263" spans="4:5">
      <c r="D263" s="29"/>
      <c r="E263" s="29"/>
    </row>
    <row r="264" spans="4:5">
      <c r="D264" s="29"/>
      <c r="E264" s="29"/>
    </row>
    <row r="265" spans="4:5">
      <c r="D265" s="29"/>
      <c r="E265" s="29"/>
    </row>
    <row r="266" spans="4:5">
      <c r="D266" s="29"/>
      <c r="E266" s="29"/>
    </row>
    <row r="267" spans="4:5">
      <c r="D267" s="29"/>
      <c r="E267" s="29"/>
    </row>
    <row r="268" spans="4:5">
      <c r="D268" s="29"/>
      <c r="E268" s="29"/>
    </row>
    <row r="269" spans="4:5">
      <c r="D269" s="29"/>
      <c r="E269" s="29"/>
    </row>
    <row r="270" spans="4:5">
      <c r="D270" s="29"/>
      <c r="E270" s="29"/>
    </row>
    <row r="271" spans="4:5">
      <c r="D271" s="29"/>
      <c r="E271" s="29"/>
    </row>
    <row r="272" spans="4:5">
      <c r="D272" s="29"/>
      <c r="E272" s="29"/>
    </row>
    <row r="273" spans="4:5">
      <c r="D273" s="29"/>
      <c r="E273" s="29"/>
    </row>
    <row r="274" spans="4:5">
      <c r="D274" s="29"/>
      <c r="E274" s="29"/>
    </row>
    <row r="275" spans="4:5">
      <c r="D275" s="29"/>
      <c r="E275" s="29"/>
    </row>
    <row r="276" spans="4:5">
      <c r="D276" s="29"/>
      <c r="E276" s="29"/>
    </row>
    <row r="277" spans="4:5">
      <c r="D277" s="29"/>
      <c r="E277" s="29"/>
    </row>
    <row r="278" spans="4:5">
      <c r="D278" s="29"/>
      <c r="E278" s="29"/>
    </row>
    <row r="279" spans="4:5">
      <c r="D279" s="29"/>
      <c r="E279" s="29"/>
    </row>
    <row r="280" spans="4:5">
      <c r="D280" s="29"/>
      <c r="E280" s="29"/>
    </row>
    <row r="281" spans="4:5">
      <c r="D281" s="29"/>
      <c r="E281" s="29"/>
    </row>
    <row r="282" spans="4:5">
      <c r="D282" s="29"/>
      <c r="E282" s="29"/>
    </row>
    <row r="283" spans="4:5">
      <c r="D283" s="29"/>
      <c r="E283" s="29"/>
    </row>
    <row r="284" spans="4:5">
      <c r="D284" s="29"/>
      <c r="E284" s="29"/>
    </row>
    <row r="285" spans="4:5">
      <c r="D285" s="29"/>
      <c r="E285" s="29"/>
    </row>
    <row r="286" spans="4:5">
      <c r="D286" s="29"/>
      <c r="E286" s="29"/>
    </row>
    <row r="287" spans="4:5">
      <c r="D287" s="29"/>
      <c r="E287" s="29"/>
    </row>
    <row r="288" spans="4:5">
      <c r="D288" s="29"/>
      <c r="E288" s="29"/>
    </row>
    <row r="289" spans="4:5">
      <c r="D289" s="29"/>
      <c r="E289" s="29"/>
    </row>
    <row r="290" spans="4:5">
      <c r="D290" s="29"/>
      <c r="E290" s="29"/>
    </row>
    <row r="291" spans="4:5">
      <c r="D291" s="29"/>
      <c r="E291" s="29"/>
    </row>
    <row r="292" spans="4:5">
      <c r="D292" s="29"/>
      <c r="E292" s="29"/>
    </row>
    <row r="293" spans="4:5">
      <c r="D293" s="29"/>
      <c r="E293" s="29"/>
    </row>
    <row r="294" spans="4:5">
      <c r="D294" s="29"/>
      <c r="E294" s="29"/>
    </row>
    <row r="295" spans="4:5">
      <c r="D295" s="29"/>
      <c r="E295" s="29"/>
    </row>
    <row r="296" spans="4:5">
      <c r="D296" s="29"/>
      <c r="E296" s="29"/>
    </row>
    <row r="297" spans="4:5">
      <c r="D297" s="29"/>
      <c r="E297" s="29"/>
    </row>
    <row r="298" spans="4:5">
      <c r="D298" s="29"/>
      <c r="E298" s="29"/>
    </row>
    <row r="299" spans="4:5">
      <c r="D299" s="29"/>
      <c r="E299" s="29"/>
    </row>
    <row r="300" spans="4:5">
      <c r="D300" s="29"/>
      <c r="E300" s="29"/>
    </row>
    <row r="301" spans="4:5">
      <c r="D301" s="29"/>
      <c r="E301" s="29"/>
    </row>
    <row r="302" spans="4:5">
      <c r="D302" s="29"/>
      <c r="E302" s="29"/>
    </row>
    <row r="303" spans="4:5">
      <c r="D303" s="29"/>
      <c r="E303" s="29"/>
    </row>
    <row r="304" spans="4:5">
      <c r="D304" s="29"/>
      <c r="E304" s="29"/>
    </row>
    <row r="305" spans="4:5">
      <c r="D305" s="29"/>
      <c r="E305" s="29"/>
    </row>
    <row r="306" spans="4:5">
      <c r="D306" s="29"/>
      <c r="E306" s="29"/>
    </row>
    <row r="307" spans="4:5">
      <c r="D307" s="29"/>
      <c r="E307" s="29"/>
    </row>
    <row r="308" spans="4:5">
      <c r="D308" s="29"/>
      <c r="E308" s="29"/>
    </row>
    <row r="309" spans="4:5">
      <c r="D309" s="29"/>
      <c r="E309" s="29"/>
    </row>
    <row r="310" spans="4:5">
      <c r="D310" s="29"/>
      <c r="E310" s="29"/>
    </row>
    <row r="311" spans="4:5">
      <c r="D311" s="29"/>
      <c r="E311" s="29"/>
    </row>
    <row r="312" spans="4:5">
      <c r="D312" s="29"/>
      <c r="E312" s="29"/>
    </row>
    <row r="313" spans="4:5">
      <c r="D313" s="29"/>
      <c r="E313" s="29"/>
    </row>
    <row r="314" spans="4:5">
      <c r="D314" s="29"/>
      <c r="E314" s="29"/>
    </row>
    <row r="315" spans="4:5">
      <c r="D315" s="29"/>
      <c r="E315" s="29"/>
    </row>
    <row r="316" spans="4:5">
      <c r="D316" s="29"/>
      <c r="E316" s="29"/>
    </row>
    <row r="317" spans="4:5">
      <c r="D317" s="29"/>
      <c r="E317" s="29"/>
    </row>
    <row r="318" spans="4:5">
      <c r="D318" s="29"/>
      <c r="E318" s="29"/>
    </row>
    <row r="319" spans="4:5">
      <c r="D319" s="29"/>
      <c r="E319" s="29"/>
    </row>
    <row r="320" spans="4:5">
      <c r="D320" s="29"/>
      <c r="E320" s="29"/>
    </row>
    <row r="321" spans="4:5">
      <c r="D321" s="29"/>
      <c r="E321" s="29"/>
    </row>
    <row r="322" spans="4:5">
      <c r="D322" s="29"/>
      <c r="E322" s="29"/>
    </row>
    <row r="323" spans="4:5">
      <c r="D323" s="29"/>
      <c r="E323" s="29"/>
    </row>
    <row r="324" spans="4:5">
      <c r="D324" s="29"/>
      <c r="E324" s="29"/>
    </row>
    <row r="325" spans="4:5">
      <c r="D325" s="29"/>
      <c r="E325" s="29"/>
    </row>
    <row r="326" spans="4:5">
      <c r="D326" s="29"/>
      <c r="E326" s="29"/>
    </row>
    <row r="327" spans="4:5">
      <c r="D327" s="29"/>
      <c r="E327" s="29"/>
    </row>
    <row r="328" spans="4:5">
      <c r="D328" s="29"/>
      <c r="E328" s="29"/>
    </row>
    <row r="329" spans="4:5">
      <c r="D329" s="29"/>
      <c r="E329" s="29"/>
    </row>
    <row r="330" spans="4:5">
      <c r="D330" s="29"/>
      <c r="E330" s="29"/>
    </row>
    <row r="331" spans="4:5">
      <c r="D331" s="29"/>
      <c r="E331" s="29"/>
    </row>
    <row r="332" spans="4:5">
      <c r="D332" s="29"/>
      <c r="E332" s="29"/>
    </row>
    <row r="333" spans="4:5">
      <c r="D333" s="29"/>
      <c r="E333" s="29"/>
    </row>
    <row r="334" spans="4:5">
      <c r="D334" s="29"/>
      <c r="E334" s="29"/>
    </row>
    <row r="335" spans="4:5">
      <c r="D335" s="29"/>
      <c r="E335" s="29"/>
    </row>
    <row r="336" spans="4:5">
      <c r="D336" s="29"/>
      <c r="E336" s="29"/>
    </row>
    <row r="337" spans="4:5">
      <c r="D337" s="29"/>
      <c r="E337" s="29"/>
    </row>
    <row r="338" spans="4:5">
      <c r="D338" s="29"/>
      <c r="E338" s="29"/>
    </row>
    <row r="339" spans="4:5">
      <c r="D339" s="29"/>
      <c r="E339" s="29"/>
    </row>
    <row r="340" spans="4:5">
      <c r="D340" s="29"/>
      <c r="E340" s="29"/>
    </row>
    <row r="341" spans="4:5">
      <c r="D341" s="29"/>
      <c r="E341" s="29"/>
    </row>
    <row r="342" spans="4:5">
      <c r="D342" s="29"/>
      <c r="E342" s="29"/>
    </row>
    <row r="343" spans="4:5">
      <c r="D343" s="29"/>
      <c r="E343" s="29"/>
    </row>
    <row r="344" spans="4:5">
      <c r="D344" s="29"/>
      <c r="E344" s="29"/>
    </row>
    <row r="345" spans="4:5">
      <c r="D345" s="29"/>
      <c r="E345" s="29"/>
    </row>
    <row r="346" spans="4:5">
      <c r="D346" s="29"/>
      <c r="E346" s="29"/>
    </row>
    <row r="347" spans="4:5">
      <c r="D347" s="29"/>
      <c r="E347" s="29"/>
    </row>
    <row r="348" spans="4:5">
      <c r="D348" s="29"/>
      <c r="E348" s="29"/>
    </row>
    <row r="349" spans="4:5">
      <c r="D349" s="29"/>
      <c r="E349" s="29"/>
    </row>
    <row r="350" spans="4:5">
      <c r="D350" s="29"/>
      <c r="E350" s="29"/>
    </row>
    <row r="351" spans="4:5">
      <c r="D351" s="29"/>
      <c r="E351" s="29"/>
    </row>
    <row r="352" spans="4:5">
      <c r="D352" s="29"/>
      <c r="E352" s="29"/>
    </row>
    <row r="353" spans="4:5">
      <c r="D353" s="29"/>
      <c r="E353" s="29"/>
    </row>
    <row r="354" spans="4:5">
      <c r="D354" s="29"/>
      <c r="E354" s="29"/>
    </row>
    <row r="355" spans="4:5">
      <c r="D355" s="29"/>
      <c r="E355" s="29"/>
    </row>
    <row r="356" spans="4:5">
      <c r="D356" s="29"/>
      <c r="E356" s="29"/>
    </row>
    <row r="357" spans="4:5">
      <c r="D357" s="29"/>
      <c r="E357" s="29"/>
    </row>
    <row r="358" spans="4:5">
      <c r="D358" s="29"/>
      <c r="E358" s="29"/>
    </row>
    <row r="359" spans="4:5">
      <c r="D359" s="29"/>
      <c r="E359" s="29"/>
    </row>
    <row r="360" spans="4:5">
      <c r="D360" s="29"/>
      <c r="E360" s="29"/>
    </row>
    <row r="361" spans="4:5">
      <c r="D361" s="29"/>
      <c r="E361" s="29"/>
    </row>
    <row r="362" spans="4:5">
      <c r="D362" s="29"/>
      <c r="E362" s="29"/>
    </row>
    <row r="363" spans="4:5">
      <c r="D363" s="29"/>
      <c r="E363" s="29"/>
    </row>
    <row r="364" spans="4:5">
      <c r="D364" s="29"/>
      <c r="E364" s="29"/>
    </row>
    <row r="365" spans="4:5">
      <c r="D365" s="29"/>
      <c r="E365" s="29"/>
    </row>
    <row r="366" spans="4:5">
      <c r="D366" s="29"/>
      <c r="E366" s="29"/>
    </row>
    <row r="367" spans="4:5">
      <c r="D367" s="29"/>
      <c r="E367" s="29"/>
    </row>
    <row r="368" spans="4:5">
      <c r="D368" s="29"/>
      <c r="E368" s="29"/>
    </row>
    <row r="369" spans="4:5">
      <c r="D369" s="29"/>
      <c r="E369" s="29"/>
    </row>
    <row r="370" spans="4:5">
      <c r="D370" s="29"/>
      <c r="E370" s="29"/>
    </row>
    <row r="371" spans="4:5">
      <c r="D371" s="29"/>
      <c r="E371" s="29"/>
    </row>
    <row r="372" spans="4:5">
      <c r="D372" s="29"/>
      <c r="E372" s="29"/>
    </row>
    <row r="373" spans="4:5">
      <c r="D373" s="29"/>
      <c r="E373" s="29"/>
    </row>
    <row r="374" spans="4:5">
      <c r="D374" s="29"/>
      <c r="E374" s="29"/>
    </row>
    <row r="375" spans="4:5">
      <c r="D375" s="29"/>
      <c r="E375" s="29"/>
    </row>
    <row r="376" spans="4:5">
      <c r="D376" s="29"/>
      <c r="E376" s="29"/>
    </row>
    <row r="377" spans="4:5">
      <c r="D377" s="29"/>
      <c r="E377" s="29"/>
    </row>
    <row r="378" spans="4:5">
      <c r="D378" s="29"/>
      <c r="E378" s="29"/>
    </row>
    <row r="379" spans="4:5">
      <c r="D379" s="29"/>
      <c r="E379" s="29"/>
    </row>
    <row r="380" spans="4:5">
      <c r="D380" s="29"/>
      <c r="E380" s="29"/>
    </row>
    <row r="381" spans="4:5">
      <c r="D381" s="29"/>
      <c r="E381" s="29"/>
    </row>
    <row r="382" spans="4:5">
      <c r="D382" s="29"/>
      <c r="E382" s="29"/>
    </row>
    <row r="383" spans="4:5">
      <c r="D383" s="29"/>
      <c r="E383" s="29"/>
    </row>
    <row r="384" spans="4:5">
      <c r="D384" s="29"/>
      <c r="E384" s="29"/>
    </row>
    <row r="385" spans="4:5">
      <c r="D385" s="29"/>
      <c r="E385" s="29"/>
    </row>
    <row r="386" spans="4:5">
      <c r="D386" s="29"/>
      <c r="E386" s="29"/>
    </row>
    <row r="387" spans="4:5">
      <c r="D387" s="29"/>
      <c r="E387" s="29"/>
    </row>
    <row r="388" spans="4:5">
      <c r="D388" s="29"/>
      <c r="E388" s="29"/>
    </row>
    <row r="389" spans="4:5">
      <c r="D389" s="29"/>
      <c r="E389" s="29"/>
    </row>
    <row r="390" spans="4:5">
      <c r="D390" s="29"/>
      <c r="E390" s="29"/>
    </row>
    <row r="391" spans="4:5">
      <c r="D391" s="29"/>
      <c r="E391" s="29"/>
    </row>
    <row r="392" spans="4:5">
      <c r="D392" s="29"/>
      <c r="E392" s="29"/>
    </row>
    <row r="393" spans="4:5">
      <c r="D393" s="29"/>
      <c r="E393" s="29"/>
    </row>
    <row r="394" spans="4:5">
      <c r="D394" s="29"/>
      <c r="E394" s="29"/>
    </row>
    <row r="395" spans="4:5">
      <c r="D395" s="29"/>
      <c r="E395" s="29"/>
    </row>
    <row r="396" spans="4:5">
      <c r="D396" s="29"/>
      <c r="E396" s="29"/>
    </row>
    <row r="397" spans="4:5">
      <c r="D397" s="29"/>
      <c r="E397" s="29"/>
    </row>
    <row r="398" spans="4:5">
      <c r="D398" s="29"/>
      <c r="E398" s="29"/>
    </row>
    <row r="399" spans="4:5">
      <c r="D399" s="29"/>
      <c r="E399" s="29"/>
    </row>
    <row r="400" spans="4:5">
      <c r="D400" s="29"/>
      <c r="E400" s="29"/>
    </row>
    <row r="401" spans="4:5">
      <c r="D401" s="29"/>
      <c r="E401" s="29"/>
    </row>
    <row r="402" spans="4:5">
      <c r="D402" s="29"/>
      <c r="E402" s="29"/>
    </row>
    <row r="403" spans="4:5">
      <c r="D403" s="29"/>
      <c r="E403" s="29"/>
    </row>
    <row r="404" spans="4:5">
      <c r="D404" s="29"/>
      <c r="E404" s="29"/>
    </row>
    <row r="405" spans="4:5">
      <c r="D405" s="29"/>
      <c r="E405" s="29"/>
    </row>
    <row r="406" spans="4:5">
      <c r="D406" s="29"/>
      <c r="E406" s="29"/>
    </row>
    <row r="407" spans="4:5">
      <c r="D407" s="29"/>
      <c r="E407" s="29"/>
    </row>
    <row r="408" spans="4:5">
      <c r="D408" s="29"/>
      <c r="E408" s="29"/>
    </row>
    <row r="409" spans="4:5">
      <c r="D409" s="29"/>
      <c r="E409" s="29"/>
    </row>
    <row r="410" spans="4:5">
      <c r="D410" s="29"/>
      <c r="E410" s="29"/>
    </row>
    <row r="411" spans="4:5">
      <c r="D411" s="29"/>
      <c r="E411" s="29"/>
    </row>
    <row r="412" spans="4:5">
      <c r="D412" s="29"/>
      <c r="E412" s="29"/>
    </row>
    <row r="413" spans="4:5">
      <c r="D413" s="29"/>
      <c r="E413" s="29"/>
    </row>
    <row r="414" spans="4:5">
      <c r="D414" s="29"/>
      <c r="E414" s="29"/>
    </row>
    <row r="415" spans="4:5">
      <c r="D415" s="29"/>
      <c r="E415" s="29"/>
    </row>
    <row r="416" spans="4:5">
      <c r="D416" s="29"/>
      <c r="E416" s="29"/>
    </row>
    <row r="417" spans="4:5">
      <c r="D417" s="29"/>
      <c r="E417" s="29"/>
    </row>
    <row r="418" spans="4:5">
      <c r="D418" s="29"/>
      <c r="E418" s="29"/>
    </row>
    <row r="419" spans="4:5">
      <c r="D419" s="29"/>
      <c r="E419" s="29"/>
    </row>
    <row r="420" spans="4:5">
      <c r="D420" s="29"/>
      <c r="E420" s="29"/>
    </row>
    <row r="421" spans="4:5">
      <c r="D421" s="29"/>
      <c r="E421" s="29"/>
    </row>
    <row r="422" spans="4:5">
      <c r="D422" s="29"/>
      <c r="E422" s="29"/>
    </row>
    <row r="423" spans="4:5">
      <c r="D423" s="29"/>
      <c r="E423" s="29"/>
    </row>
    <row r="424" spans="4:5">
      <c r="D424" s="29"/>
      <c r="E424" s="29"/>
    </row>
    <row r="425" spans="4:5">
      <c r="D425" s="29"/>
      <c r="E425" s="29"/>
    </row>
    <row r="426" spans="4:5">
      <c r="D426" s="29"/>
      <c r="E426" s="29"/>
    </row>
    <row r="427" spans="4:5">
      <c r="D427" s="29"/>
      <c r="E427" s="29"/>
    </row>
    <row r="428" spans="4:5">
      <c r="D428" s="29"/>
      <c r="E428" s="29"/>
    </row>
    <row r="429" spans="4:5">
      <c r="D429" s="29"/>
      <c r="E429" s="29"/>
    </row>
    <row r="430" spans="4:5">
      <c r="D430" s="29"/>
      <c r="E430" s="29"/>
    </row>
    <row r="431" spans="4:5">
      <c r="D431" s="29"/>
      <c r="E431" s="29"/>
    </row>
    <row r="432" spans="4:5">
      <c r="D432" s="29"/>
      <c r="E432" s="29"/>
    </row>
    <row r="433" spans="4:5">
      <c r="D433" s="29"/>
      <c r="E433" s="29"/>
    </row>
    <row r="434" spans="4:5">
      <c r="D434" s="29"/>
      <c r="E434" s="29"/>
    </row>
    <row r="435" spans="4:5">
      <c r="D435" s="29"/>
      <c r="E435" s="29"/>
    </row>
    <row r="436" spans="4:5">
      <c r="D436" s="29"/>
      <c r="E436" s="29"/>
    </row>
    <row r="437" spans="4:5">
      <c r="D437" s="29"/>
      <c r="E437" s="29"/>
    </row>
    <row r="438" spans="4:5">
      <c r="D438" s="29"/>
      <c r="E438" s="29"/>
    </row>
    <row r="439" spans="4:5">
      <c r="D439" s="29"/>
      <c r="E439" s="29"/>
    </row>
    <row r="440" spans="4:5">
      <c r="D440" s="29"/>
      <c r="E440" s="29"/>
    </row>
    <row r="441" spans="4:5">
      <c r="D441" s="29"/>
      <c r="E441" s="29"/>
    </row>
    <row r="442" spans="4:5">
      <c r="D442" s="29"/>
      <c r="E442" s="29"/>
    </row>
    <row r="443" spans="4:5">
      <c r="D443" s="29"/>
      <c r="E443" s="29"/>
    </row>
    <row r="444" spans="4:5">
      <c r="D444" s="29"/>
      <c r="E444" s="29"/>
    </row>
    <row r="445" spans="4:5">
      <c r="D445" s="29"/>
      <c r="E445" s="29"/>
    </row>
    <row r="446" spans="4:5">
      <c r="D446" s="29"/>
      <c r="E446" s="29"/>
    </row>
    <row r="447" spans="4:5">
      <c r="D447" s="29"/>
      <c r="E447" s="29"/>
    </row>
    <row r="448" spans="4:5">
      <c r="D448" s="29"/>
      <c r="E448" s="29"/>
    </row>
    <row r="449" spans="4:5">
      <c r="D449" s="29"/>
      <c r="E449" s="29"/>
    </row>
    <row r="450" spans="4:5">
      <c r="D450" s="29"/>
      <c r="E450" s="29"/>
    </row>
    <row r="451" spans="4:5">
      <c r="D451" s="29"/>
      <c r="E451" s="29"/>
    </row>
    <row r="452" spans="4:5">
      <c r="D452" s="29"/>
      <c r="E452" s="29"/>
    </row>
    <row r="453" spans="4:5">
      <c r="D453" s="29"/>
      <c r="E453" s="29"/>
    </row>
    <row r="454" spans="4:5">
      <c r="D454" s="29"/>
      <c r="E454" s="29"/>
    </row>
    <row r="455" spans="4:5">
      <c r="D455" s="29"/>
      <c r="E455" s="29"/>
    </row>
    <row r="456" spans="4:5">
      <c r="D456" s="29"/>
      <c r="E456" s="29"/>
    </row>
    <row r="457" spans="4:5">
      <c r="D457" s="29"/>
      <c r="E457" s="29"/>
    </row>
    <row r="458" spans="4:5">
      <c r="D458" s="29"/>
      <c r="E458" s="29"/>
    </row>
    <row r="459" spans="4:5">
      <c r="D459" s="29"/>
      <c r="E459" s="29"/>
    </row>
    <row r="460" spans="4:5">
      <c r="D460" s="29"/>
      <c r="E460" s="29"/>
    </row>
    <row r="461" spans="4:5">
      <c r="D461" s="29"/>
      <c r="E461" s="29"/>
    </row>
    <row r="462" spans="4:5">
      <c r="D462" s="29"/>
      <c r="E462" s="29"/>
    </row>
    <row r="463" spans="4:5">
      <c r="D463" s="29"/>
      <c r="E463" s="29"/>
    </row>
    <row r="464" spans="4:5">
      <c r="D464" s="29"/>
      <c r="E464" s="29"/>
    </row>
    <row r="465" spans="4:5">
      <c r="D465" s="29"/>
      <c r="E465" s="29"/>
    </row>
    <row r="466" spans="4:5">
      <c r="D466" s="29"/>
      <c r="E466" s="29"/>
    </row>
    <row r="467" spans="4:5">
      <c r="D467" s="29"/>
      <c r="E467" s="29"/>
    </row>
    <row r="468" spans="4:5">
      <c r="D468" s="29"/>
      <c r="E468" s="29"/>
    </row>
    <row r="469" spans="4:5">
      <c r="D469" s="29"/>
      <c r="E469" s="29"/>
    </row>
    <row r="470" spans="4:5">
      <c r="D470" s="29"/>
      <c r="E470" s="29"/>
    </row>
    <row r="471" spans="4:5">
      <c r="D471" s="29"/>
      <c r="E471" s="29"/>
    </row>
    <row r="472" spans="4:5">
      <c r="D472" s="29"/>
      <c r="E472" s="29"/>
    </row>
    <row r="473" spans="4:5">
      <c r="D473" s="29"/>
      <c r="E473" s="29"/>
    </row>
    <row r="474" spans="4:5">
      <c r="D474" s="29"/>
      <c r="E474" s="29"/>
    </row>
    <row r="475" spans="4:5">
      <c r="D475" s="29"/>
      <c r="E475" s="29"/>
    </row>
    <row r="476" spans="4:5">
      <c r="D476" s="29"/>
      <c r="E476" s="29"/>
    </row>
    <row r="477" spans="4:5">
      <c r="D477" s="29"/>
      <c r="E477" s="29"/>
    </row>
    <row r="478" spans="4:5">
      <c r="D478" s="29"/>
      <c r="E478" s="29"/>
    </row>
    <row r="479" spans="4:5">
      <c r="D479" s="29"/>
      <c r="E479" s="29"/>
    </row>
    <row r="480" spans="4:5">
      <c r="D480" s="29"/>
      <c r="E480" s="29"/>
    </row>
    <row r="481" spans="4:5">
      <c r="D481" s="29"/>
      <c r="E481" s="29"/>
    </row>
    <row r="482" spans="4:5">
      <c r="D482" s="29"/>
      <c r="E482" s="29"/>
    </row>
    <row r="483" spans="4:5">
      <c r="D483" s="29"/>
      <c r="E483" s="29"/>
    </row>
    <row r="484" spans="4:5">
      <c r="D484" s="29"/>
      <c r="E484" s="29"/>
    </row>
    <row r="485" spans="4:5">
      <c r="D485" s="29"/>
      <c r="E485" s="29"/>
    </row>
    <row r="486" spans="4:5">
      <c r="D486" s="29"/>
      <c r="E486" s="29"/>
    </row>
    <row r="487" spans="4:5">
      <c r="D487" s="29"/>
      <c r="E487" s="29"/>
    </row>
    <row r="488" spans="4:5">
      <c r="D488" s="29"/>
      <c r="E488" s="29"/>
    </row>
    <row r="489" spans="4:5">
      <c r="D489" s="29"/>
      <c r="E489" s="29"/>
    </row>
    <row r="490" spans="4:5">
      <c r="D490" s="29"/>
      <c r="E490" s="29"/>
    </row>
    <row r="491" spans="4:5">
      <c r="D491" s="29"/>
      <c r="E491" s="29"/>
    </row>
    <row r="492" spans="4:5">
      <c r="D492" s="29"/>
      <c r="E492" s="29"/>
    </row>
    <row r="493" spans="4:5">
      <c r="D493" s="29"/>
      <c r="E493" s="29"/>
    </row>
    <row r="494" spans="4:5">
      <c r="D494" s="29"/>
      <c r="E494" s="29"/>
    </row>
    <row r="495" spans="4:5">
      <c r="D495" s="29"/>
      <c r="E495" s="29"/>
    </row>
    <row r="496" spans="4:5">
      <c r="D496" s="29"/>
      <c r="E496" s="29"/>
    </row>
    <row r="497" spans="4:5">
      <c r="D497" s="29"/>
      <c r="E497" s="29"/>
    </row>
    <row r="498" spans="4:5">
      <c r="D498" s="29"/>
      <c r="E498" s="29"/>
    </row>
    <row r="499" spans="4:5">
      <c r="D499" s="29"/>
      <c r="E499" s="29"/>
    </row>
    <row r="500" spans="4:5">
      <c r="D500" s="29"/>
      <c r="E500" s="29"/>
    </row>
    <row r="501" spans="4:5">
      <c r="D501" s="29"/>
      <c r="E501" s="29"/>
    </row>
    <row r="502" spans="4:5">
      <c r="D502" s="29"/>
      <c r="E502" s="29"/>
    </row>
    <row r="503" spans="4:5">
      <c r="D503" s="29"/>
      <c r="E503" s="29"/>
    </row>
    <row r="504" spans="4:5">
      <c r="D504" s="29"/>
      <c r="E504" s="29"/>
    </row>
    <row r="505" spans="4:5">
      <c r="D505" s="29"/>
      <c r="E505" s="29"/>
    </row>
    <row r="506" spans="4:5">
      <c r="D506" s="29"/>
      <c r="E506" s="29"/>
    </row>
    <row r="507" spans="4:5">
      <c r="D507" s="29"/>
      <c r="E507" s="29"/>
    </row>
    <row r="508" spans="4:5">
      <c r="D508" s="29"/>
      <c r="E508" s="29"/>
    </row>
    <row r="509" spans="4:5">
      <c r="D509" s="29"/>
      <c r="E509" s="29"/>
    </row>
    <row r="510" spans="4:5">
      <c r="D510" s="29"/>
      <c r="E510" s="29"/>
    </row>
    <row r="511" spans="4:5">
      <c r="D511" s="29"/>
      <c r="E511" s="29"/>
    </row>
    <row r="512" spans="4:5">
      <c r="D512" s="29"/>
      <c r="E512" s="29"/>
    </row>
    <row r="513" spans="4:5">
      <c r="D513" s="29"/>
      <c r="E513" s="29"/>
    </row>
    <row r="514" spans="4:5">
      <c r="D514" s="29"/>
      <c r="E514" s="29"/>
    </row>
    <row r="515" spans="4:5">
      <c r="D515" s="29"/>
      <c r="E515" s="29"/>
    </row>
    <row r="516" spans="4:5">
      <c r="D516" s="29"/>
      <c r="E516" s="29"/>
    </row>
    <row r="517" spans="4:5">
      <c r="D517" s="29"/>
      <c r="E517" s="29"/>
    </row>
    <row r="518" spans="4:5">
      <c r="D518" s="29"/>
      <c r="E518" s="29"/>
    </row>
    <row r="519" spans="4:5">
      <c r="D519" s="29"/>
      <c r="E519" s="29"/>
    </row>
    <row r="520" spans="4:5">
      <c r="D520" s="29"/>
      <c r="E520" s="29"/>
    </row>
    <row r="521" spans="4:5">
      <c r="D521" s="29"/>
      <c r="E521" s="29"/>
    </row>
    <row r="522" spans="4:5">
      <c r="D522" s="29"/>
      <c r="E522" s="29"/>
    </row>
    <row r="523" spans="4:5">
      <c r="D523" s="29"/>
      <c r="E523" s="29"/>
    </row>
    <row r="524" spans="4:5">
      <c r="D524" s="29"/>
      <c r="E524" s="29"/>
    </row>
    <row r="525" spans="4:5">
      <c r="D525" s="29"/>
      <c r="E525" s="29"/>
    </row>
    <row r="526" spans="4:5">
      <c r="D526" s="29"/>
      <c r="E526" s="29"/>
    </row>
    <row r="527" spans="4:5">
      <c r="D527" s="29"/>
      <c r="E527" s="29"/>
    </row>
    <row r="528" spans="4:5">
      <c r="D528" s="29"/>
      <c r="E528" s="29"/>
    </row>
    <row r="529" spans="4:5">
      <c r="D529" s="29"/>
      <c r="E529" s="29"/>
    </row>
    <row r="530" spans="4:5">
      <c r="D530" s="29"/>
      <c r="E530" s="29"/>
    </row>
    <row r="531" spans="4:5">
      <c r="D531" s="29"/>
      <c r="E531" s="29"/>
    </row>
    <row r="532" spans="4:5">
      <c r="D532" s="29"/>
      <c r="E532" s="29"/>
    </row>
    <row r="533" spans="4:5">
      <c r="D533" s="29"/>
      <c r="E533" s="29"/>
    </row>
    <row r="534" spans="4:5">
      <c r="D534" s="29"/>
      <c r="E534" s="29"/>
    </row>
    <row r="535" spans="4:5">
      <c r="D535" s="29"/>
      <c r="E535" s="29"/>
    </row>
    <row r="536" spans="4:5">
      <c r="D536" s="29"/>
      <c r="E536" s="29"/>
    </row>
    <row r="537" spans="4:5">
      <c r="D537" s="29"/>
      <c r="E537" s="29"/>
    </row>
    <row r="538" spans="4:5">
      <c r="D538" s="29"/>
      <c r="E538" s="29"/>
    </row>
    <row r="539" spans="4:5">
      <c r="D539" s="29"/>
      <c r="E539" s="29"/>
    </row>
    <row r="540" spans="4:5">
      <c r="D540" s="29"/>
      <c r="E540" s="29"/>
    </row>
    <row r="541" spans="4:5">
      <c r="D541" s="29"/>
      <c r="E541" s="29"/>
    </row>
    <row r="542" spans="4:5">
      <c r="D542" s="29"/>
      <c r="E542" s="29"/>
    </row>
    <row r="543" spans="4:5">
      <c r="D543" s="29"/>
      <c r="E543" s="29"/>
    </row>
    <row r="544" spans="4:5">
      <c r="D544" s="29"/>
      <c r="E544" s="29"/>
    </row>
    <row r="545" spans="4:5">
      <c r="D545" s="29"/>
      <c r="E545" s="29"/>
    </row>
    <row r="546" spans="4:5">
      <c r="D546" s="29"/>
      <c r="E546" s="29"/>
    </row>
    <row r="547" spans="4:5">
      <c r="D547" s="29"/>
      <c r="E547" s="29"/>
    </row>
    <row r="548" spans="4:5">
      <c r="D548" s="29"/>
      <c r="E548" s="29"/>
    </row>
    <row r="549" spans="4:5">
      <c r="D549" s="29"/>
      <c r="E549" s="29"/>
    </row>
    <row r="550" spans="4:5">
      <c r="D550" s="29"/>
      <c r="E550" s="29"/>
    </row>
    <row r="551" spans="4:5">
      <c r="D551" s="29"/>
      <c r="E551" s="29"/>
    </row>
    <row r="552" spans="4:5">
      <c r="D552" s="29"/>
      <c r="E552" s="29"/>
    </row>
    <row r="553" spans="4:5">
      <c r="D553" s="29"/>
      <c r="E553" s="29"/>
    </row>
    <row r="554" spans="4:5">
      <c r="D554" s="29"/>
      <c r="E554" s="29"/>
    </row>
    <row r="555" spans="4:5">
      <c r="D555" s="29"/>
      <c r="E555" s="29"/>
    </row>
    <row r="556" spans="4:5">
      <c r="D556" s="29"/>
      <c r="E556" s="29"/>
    </row>
    <row r="557" spans="4:5">
      <c r="D557" s="29"/>
      <c r="E557" s="29"/>
    </row>
    <row r="558" spans="4:5">
      <c r="D558" s="29"/>
      <c r="E558" s="29"/>
    </row>
    <row r="559" spans="4:5">
      <c r="D559" s="29"/>
      <c r="E559" s="29"/>
    </row>
    <row r="560" spans="4:5">
      <c r="D560" s="29"/>
      <c r="E560" s="29"/>
    </row>
    <row r="561" spans="4:5">
      <c r="D561" s="29"/>
      <c r="E561" s="29"/>
    </row>
    <row r="562" spans="4:5">
      <c r="D562" s="29"/>
      <c r="E562" s="29"/>
    </row>
    <row r="563" spans="4:5">
      <c r="D563" s="29"/>
      <c r="E563" s="29"/>
    </row>
    <row r="564" spans="4:5">
      <c r="D564" s="29"/>
      <c r="E564" s="29"/>
    </row>
    <row r="565" spans="4:5">
      <c r="D565" s="29"/>
      <c r="E565" s="29"/>
    </row>
    <row r="566" spans="4:5">
      <c r="D566" s="29"/>
      <c r="E566" s="29"/>
    </row>
    <row r="567" spans="4:5">
      <c r="D567" s="29"/>
      <c r="E567" s="29"/>
    </row>
    <row r="568" spans="4:5">
      <c r="D568" s="29"/>
      <c r="E568" s="29"/>
    </row>
    <row r="569" spans="4:5">
      <c r="D569" s="29"/>
      <c r="E569" s="29"/>
    </row>
    <row r="570" spans="4:5">
      <c r="D570" s="29"/>
      <c r="E570" s="29"/>
    </row>
    <row r="571" spans="4:5">
      <c r="D571" s="29"/>
      <c r="E571" s="29"/>
    </row>
    <row r="572" spans="4:5">
      <c r="D572" s="29"/>
      <c r="E572" s="29"/>
    </row>
    <row r="573" spans="4:5">
      <c r="D573" s="29"/>
      <c r="E573" s="29"/>
    </row>
    <row r="574" spans="4:5">
      <c r="D574" s="29"/>
      <c r="E574" s="29"/>
    </row>
    <row r="575" spans="4:5">
      <c r="D575" s="29"/>
      <c r="E575" s="29"/>
    </row>
    <row r="576" spans="4:5">
      <c r="D576" s="29"/>
      <c r="E576" s="29"/>
    </row>
    <row r="577" spans="4:5">
      <c r="D577" s="29"/>
      <c r="E577" s="29"/>
    </row>
    <row r="578" spans="4:5">
      <c r="D578" s="29"/>
      <c r="E578" s="29"/>
    </row>
    <row r="579" spans="4:5">
      <c r="D579" s="29"/>
      <c r="E579" s="29"/>
    </row>
    <row r="580" spans="4:5">
      <c r="D580" s="29"/>
      <c r="E580" s="29"/>
    </row>
    <row r="581" spans="4:5">
      <c r="D581" s="29"/>
      <c r="E581" s="29"/>
    </row>
    <row r="582" spans="4:5">
      <c r="D582" s="29"/>
      <c r="E582" s="29"/>
    </row>
    <row r="583" spans="4:5">
      <c r="D583" s="29"/>
      <c r="E583" s="29"/>
    </row>
    <row r="584" spans="4:5">
      <c r="D584" s="29"/>
      <c r="E584" s="29"/>
    </row>
    <row r="585" spans="4:5">
      <c r="D585" s="29"/>
      <c r="E585" s="29"/>
    </row>
    <row r="586" spans="4:5">
      <c r="D586" s="29"/>
      <c r="E586" s="29"/>
    </row>
    <row r="587" spans="4:5">
      <c r="D587" s="29"/>
      <c r="E587" s="29"/>
    </row>
    <row r="588" spans="4:5">
      <c r="D588" s="29"/>
      <c r="E588" s="29"/>
    </row>
    <row r="589" spans="4:5">
      <c r="D589" s="29"/>
      <c r="E589" s="29"/>
    </row>
    <row r="590" spans="4:5">
      <c r="D590" s="29"/>
      <c r="E590" s="29"/>
    </row>
    <row r="591" spans="4:5">
      <c r="D591" s="29"/>
      <c r="E591" s="29"/>
    </row>
    <row r="592" spans="4:5">
      <c r="D592" s="29"/>
      <c r="E592" s="29"/>
    </row>
    <row r="593" spans="4:5">
      <c r="D593" s="29"/>
      <c r="E593" s="29"/>
    </row>
    <row r="594" spans="4:5">
      <c r="D594" s="29"/>
      <c r="E594" s="29"/>
    </row>
    <row r="595" spans="4:5">
      <c r="D595" s="29"/>
      <c r="E595" s="29"/>
    </row>
    <row r="596" spans="4:5">
      <c r="D596" s="29"/>
      <c r="E596" s="29"/>
    </row>
    <row r="597" spans="4:5">
      <c r="D597" s="29"/>
      <c r="E597" s="29"/>
    </row>
    <row r="598" spans="4:5">
      <c r="D598" s="29"/>
      <c r="E598" s="29"/>
    </row>
    <row r="599" spans="4:5">
      <c r="D599" s="29"/>
      <c r="E599" s="29"/>
    </row>
    <row r="600" spans="4:5">
      <c r="D600" s="29"/>
      <c r="E600" s="29"/>
    </row>
    <row r="601" spans="4:5">
      <c r="D601" s="29"/>
      <c r="E601" s="29"/>
    </row>
    <row r="602" spans="4:5">
      <c r="D602" s="29"/>
      <c r="E602" s="29"/>
    </row>
    <row r="603" spans="4:5">
      <c r="D603" s="29"/>
      <c r="E603" s="29"/>
    </row>
    <row r="604" spans="4:5">
      <c r="D604" s="29"/>
      <c r="E604" s="29"/>
    </row>
    <row r="605" spans="4:5">
      <c r="D605" s="29"/>
      <c r="E605" s="29"/>
    </row>
    <row r="606" spans="4:5">
      <c r="D606" s="29"/>
      <c r="E606" s="29"/>
    </row>
    <row r="607" spans="4:5">
      <c r="D607" s="29"/>
      <c r="E607" s="29"/>
    </row>
    <row r="608" spans="4:5">
      <c r="D608" s="29"/>
      <c r="E608" s="29"/>
    </row>
    <row r="609" spans="4:5">
      <c r="D609" s="29"/>
      <c r="E609" s="29"/>
    </row>
    <row r="610" spans="4:5">
      <c r="D610" s="29"/>
      <c r="E610" s="29"/>
    </row>
    <row r="611" spans="4:5">
      <c r="D611" s="29"/>
      <c r="E611" s="29"/>
    </row>
    <row r="612" spans="4:5">
      <c r="D612" s="29"/>
      <c r="E612" s="29"/>
    </row>
    <row r="613" spans="4:5">
      <c r="D613" s="29"/>
      <c r="E613" s="29"/>
    </row>
    <row r="614" spans="4:5">
      <c r="D614" s="29"/>
      <c r="E614" s="29"/>
    </row>
    <row r="615" spans="4:5">
      <c r="D615" s="29"/>
      <c r="E615" s="29"/>
    </row>
    <row r="616" spans="4:5">
      <c r="D616" s="29"/>
      <c r="E616" s="29"/>
    </row>
    <row r="617" spans="4:5">
      <c r="D617" s="29"/>
      <c r="E617" s="29"/>
    </row>
    <row r="618" spans="4:5">
      <c r="D618" s="29"/>
      <c r="E618" s="29"/>
    </row>
    <row r="619" spans="4:5">
      <c r="D619" s="29"/>
      <c r="E619" s="29"/>
    </row>
    <row r="620" spans="4:5">
      <c r="D620" s="29"/>
      <c r="E620" s="29"/>
    </row>
    <row r="621" spans="4:5">
      <c r="D621" s="29"/>
      <c r="E621" s="29"/>
    </row>
    <row r="622" spans="4:5">
      <c r="D622" s="29"/>
      <c r="E622" s="29"/>
    </row>
    <row r="623" spans="4:5">
      <c r="D623" s="29"/>
      <c r="E623" s="29"/>
    </row>
    <row r="624" spans="4:5">
      <c r="D624" s="29"/>
      <c r="E624" s="29"/>
    </row>
    <row r="625" spans="4:5">
      <c r="D625" s="29"/>
      <c r="E625" s="29"/>
    </row>
    <row r="626" spans="4:5">
      <c r="D626" s="29"/>
      <c r="E626" s="29"/>
    </row>
    <row r="627" spans="4:5">
      <c r="D627" s="29"/>
      <c r="E627" s="29"/>
    </row>
    <row r="628" spans="4:5">
      <c r="D628" s="29"/>
      <c r="E628" s="29"/>
    </row>
    <row r="629" spans="4:5">
      <c r="D629" s="29"/>
      <c r="E629" s="29"/>
    </row>
    <row r="630" spans="4:5">
      <c r="D630" s="29"/>
      <c r="E630" s="29"/>
    </row>
    <row r="631" spans="4:5">
      <c r="D631" s="29"/>
      <c r="E631" s="29"/>
    </row>
    <row r="632" spans="4:5">
      <c r="D632" s="29"/>
      <c r="E632" s="29"/>
    </row>
    <row r="633" spans="4:5">
      <c r="D633" s="29"/>
      <c r="E633" s="29"/>
    </row>
    <row r="634" spans="4:5">
      <c r="D634" s="29"/>
      <c r="E634" s="29"/>
    </row>
    <row r="635" spans="4:5">
      <c r="D635" s="29"/>
      <c r="E635" s="29"/>
    </row>
    <row r="636" spans="4:5">
      <c r="D636" s="29"/>
      <c r="E636" s="29"/>
    </row>
    <row r="637" spans="4:5">
      <c r="D637" s="29"/>
      <c r="E637" s="29"/>
    </row>
    <row r="638" spans="4:5">
      <c r="D638" s="29"/>
      <c r="E638" s="29"/>
    </row>
    <row r="639" spans="4:5">
      <c r="D639" s="29"/>
      <c r="E639" s="29"/>
    </row>
    <row r="640" spans="4:5">
      <c r="D640" s="29"/>
      <c r="E640" s="29"/>
    </row>
    <row r="641" spans="4:5">
      <c r="D641" s="29"/>
      <c r="E641" s="29"/>
    </row>
    <row r="642" spans="4:5">
      <c r="D642" s="29"/>
      <c r="E642" s="29"/>
    </row>
    <row r="643" spans="4:5">
      <c r="D643" s="29"/>
      <c r="E643" s="29"/>
    </row>
    <row r="644" spans="4:5">
      <c r="D644" s="29"/>
      <c r="E644" s="29"/>
    </row>
    <row r="645" spans="4:5">
      <c r="D645" s="29"/>
      <c r="E645" s="29"/>
    </row>
    <row r="646" spans="4:5">
      <c r="D646" s="29"/>
      <c r="E646" s="29"/>
    </row>
    <row r="647" spans="4:5">
      <c r="D647" s="29"/>
      <c r="E647" s="29"/>
    </row>
    <row r="648" spans="4:5">
      <c r="D648" s="29"/>
      <c r="E648" s="29"/>
    </row>
    <row r="649" spans="4:5">
      <c r="D649" s="29"/>
      <c r="E649" s="29"/>
    </row>
    <row r="650" spans="4:5">
      <c r="D650" s="29"/>
      <c r="E650" s="29"/>
    </row>
    <row r="651" spans="4:5">
      <c r="D651" s="29"/>
      <c r="E651" s="29"/>
    </row>
    <row r="652" spans="4:5">
      <c r="D652" s="29"/>
      <c r="E652" s="29"/>
    </row>
    <row r="653" spans="4:5">
      <c r="D653" s="29"/>
      <c r="E653" s="29"/>
    </row>
    <row r="654" spans="4:5">
      <c r="D654" s="29"/>
      <c r="E654" s="29"/>
    </row>
    <row r="655" spans="4:5">
      <c r="D655" s="29"/>
      <c r="E655" s="29"/>
    </row>
    <row r="656" spans="4:5">
      <c r="D656" s="29"/>
      <c r="E656" s="29"/>
    </row>
    <row r="657" spans="4:5">
      <c r="D657" s="29"/>
      <c r="E657" s="29"/>
    </row>
    <row r="658" spans="4:5">
      <c r="D658" s="29"/>
      <c r="E658" s="29"/>
    </row>
    <row r="659" spans="4:5">
      <c r="D659" s="29"/>
      <c r="E659" s="29"/>
    </row>
    <row r="660" spans="4:5">
      <c r="D660" s="29"/>
      <c r="E660" s="29"/>
    </row>
    <row r="661" spans="4:5">
      <c r="D661" s="29"/>
      <c r="E661" s="29"/>
    </row>
    <row r="662" spans="4:5">
      <c r="D662" s="29"/>
      <c r="E662" s="29"/>
    </row>
    <row r="663" spans="4:5">
      <c r="D663" s="29"/>
      <c r="E663" s="29"/>
    </row>
    <row r="664" spans="4:5">
      <c r="D664" s="29"/>
      <c r="E664" s="29"/>
    </row>
    <row r="665" spans="4:5">
      <c r="D665" s="29"/>
      <c r="E665" s="29"/>
    </row>
    <row r="666" spans="4:5">
      <c r="D666" s="29"/>
      <c r="E666" s="29"/>
    </row>
    <row r="667" spans="4:5">
      <c r="D667" s="29"/>
      <c r="E667" s="29"/>
    </row>
    <row r="668" spans="4:5">
      <c r="D668" s="29"/>
      <c r="E668" s="29"/>
    </row>
    <row r="669" spans="4:5">
      <c r="D669" s="29"/>
      <c r="E669" s="29"/>
    </row>
    <row r="670" spans="4:5">
      <c r="D670" s="29"/>
      <c r="E670" s="29"/>
    </row>
    <row r="671" spans="4:5">
      <c r="D671" s="29"/>
      <c r="E671" s="29"/>
    </row>
    <row r="672" spans="4:5">
      <c r="D672" s="29"/>
      <c r="E672" s="29"/>
    </row>
    <row r="673" spans="4:5">
      <c r="D673" s="29"/>
      <c r="E673" s="29"/>
    </row>
    <row r="674" spans="4:5">
      <c r="D674" s="29"/>
      <c r="E674" s="29"/>
    </row>
    <row r="675" spans="4:5">
      <c r="D675" s="29"/>
      <c r="E675" s="29"/>
    </row>
    <row r="676" spans="4:5">
      <c r="D676" s="29"/>
      <c r="E676" s="29"/>
    </row>
    <row r="677" spans="4:5">
      <c r="D677" s="29"/>
      <c r="E677" s="29"/>
    </row>
    <row r="678" spans="4:5">
      <c r="D678" s="29"/>
      <c r="E678" s="29"/>
    </row>
    <row r="679" spans="4:5">
      <c r="D679" s="29"/>
      <c r="E679" s="29"/>
    </row>
    <row r="680" spans="4:5">
      <c r="D680" s="29"/>
      <c r="E680" s="29"/>
    </row>
    <row r="681" spans="4:5">
      <c r="D681" s="29"/>
      <c r="E681" s="29"/>
    </row>
    <row r="682" spans="4:5">
      <c r="D682" s="29"/>
      <c r="E682" s="29"/>
    </row>
    <row r="683" spans="4:5">
      <c r="D683" s="29"/>
      <c r="E683" s="29"/>
    </row>
    <row r="684" spans="4:5">
      <c r="D684" s="29"/>
      <c r="E684" s="29"/>
    </row>
    <row r="685" spans="4:5">
      <c r="D685" s="29"/>
      <c r="E685" s="29"/>
    </row>
    <row r="686" spans="4:5">
      <c r="D686" s="29"/>
      <c r="E686" s="29"/>
    </row>
    <row r="687" spans="4:5">
      <c r="D687" s="29"/>
      <c r="E687" s="29"/>
    </row>
    <row r="688" spans="4:5">
      <c r="D688" s="29"/>
      <c r="E688" s="29"/>
    </row>
    <row r="689" spans="4:5">
      <c r="D689" s="29"/>
      <c r="E689" s="29"/>
    </row>
    <row r="690" spans="4:5">
      <c r="D690" s="29"/>
      <c r="E690" s="29"/>
    </row>
    <row r="691" spans="4:5">
      <c r="D691" s="29"/>
      <c r="E691" s="29"/>
    </row>
    <row r="692" spans="4:5">
      <c r="D692" s="29"/>
      <c r="E692" s="29"/>
    </row>
    <row r="693" spans="4:5">
      <c r="D693" s="29"/>
      <c r="E693" s="29"/>
    </row>
    <row r="694" spans="4:5">
      <c r="D694" s="29"/>
      <c r="E694" s="29"/>
    </row>
    <row r="695" spans="4:5">
      <c r="D695" s="29"/>
      <c r="E695" s="29"/>
    </row>
    <row r="696" spans="4:5">
      <c r="D696" s="29"/>
      <c r="E696" s="29"/>
    </row>
    <row r="697" spans="4:5">
      <c r="D697" s="29"/>
      <c r="E697" s="29"/>
    </row>
    <row r="698" spans="4:5">
      <c r="D698" s="29"/>
      <c r="E698" s="29"/>
    </row>
    <row r="699" spans="4:5">
      <c r="D699" s="29"/>
      <c r="E699" s="29"/>
    </row>
    <row r="700" spans="4:5">
      <c r="D700" s="29"/>
      <c r="E700" s="29"/>
    </row>
    <row r="701" spans="4:5">
      <c r="D701" s="29"/>
      <c r="E701" s="29"/>
    </row>
    <row r="702" spans="4:5">
      <c r="D702" s="29"/>
      <c r="E702" s="29"/>
    </row>
    <row r="703" spans="4:5">
      <c r="D703" s="29"/>
      <c r="E703" s="29"/>
    </row>
    <row r="704" spans="4:5">
      <c r="D704" s="29"/>
      <c r="E704" s="29"/>
    </row>
    <row r="705" spans="4:5">
      <c r="D705" s="29"/>
      <c r="E705" s="29"/>
    </row>
    <row r="706" spans="4:5">
      <c r="D706" s="29"/>
      <c r="E706" s="29"/>
    </row>
    <row r="707" spans="4:5">
      <c r="D707" s="29"/>
      <c r="E707" s="29"/>
    </row>
    <row r="708" spans="4:5">
      <c r="D708" s="29"/>
      <c r="E708" s="29"/>
    </row>
    <row r="709" spans="4:5">
      <c r="D709" s="29"/>
      <c r="E709" s="29"/>
    </row>
    <row r="710" spans="4:5">
      <c r="D710" s="29"/>
      <c r="E710" s="29"/>
    </row>
    <row r="711" spans="4:5">
      <c r="D711" s="29"/>
      <c r="E711" s="29"/>
    </row>
    <row r="712" spans="4:5">
      <c r="D712" s="29"/>
      <c r="E712" s="29"/>
    </row>
    <row r="713" spans="4:5">
      <c r="D713" s="29"/>
      <c r="E713" s="29"/>
    </row>
    <row r="714" spans="4:5">
      <c r="D714" s="29"/>
      <c r="E714" s="29"/>
    </row>
    <row r="715" spans="4:5">
      <c r="D715" s="29"/>
      <c r="E715" s="29"/>
    </row>
    <row r="716" spans="4:5">
      <c r="D716" s="29"/>
      <c r="E716" s="29"/>
    </row>
    <row r="717" spans="4:5">
      <c r="D717" s="29"/>
      <c r="E717" s="29"/>
    </row>
    <row r="718" spans="4:5">
      <c r="D718" s="29"/>
      <c r="E718" s="29"/>
    </row>
    <row r="719" spans="4:5">
      <c r="D719" s="29"/>
      <c r="E719" s="29"/>
    </row>
    <row r="720" spans="4:5">
      <c r="D720" s="29"/>
      <c r="E720" s="29"/>
    </row>
    <row r="721" spans="4:5">
      <c r="D721" s="29"/>
      <c r="E721" s="29"/>
    </row>
    <row r="722" spans="4:5">
      <c r="D722" s="29"/>
      <c r="E722" s="29"/>
    </row>
    <row r="723" spans="4:5">
      <c r="D723" s="29"/>
      <c r="E723" s="29"/>
    </row>
    <row r="724" spans="4:5">
      <c r="D724" s="29"/>
      <c r="E724" s="29"/>
    </row>
    <row r="725" spans="4:5">
      <c r="D725" s="29"/>
      <c r="E725" s="29"/>
    </row>
    <row r="726" spans="4:5">
      <c r="D726" s="29"/>
      <c r="E726" s="29"/>
    </row>
    <row r="727" spans="4:5">
      <c r="D727" s="29"/>
      <c r="E727" s="29"/>
    </row>
    <row r="728" spans="4:5">
      <c r="D728" s="29"/>
      <c r="E728" s="29"/>
    </row>
    <row r="729" spans="4:5">
      <c r="D729" s="29"/>
      <c r="E729" s="29"/>
    </row>
    <row r="730" spans="4:5">
      <c r="D730" s="29"/>
      <c r="E730" s="29"/>
    </row>
    <row r="731" spans="4:5">
      <c r="D731" s="29"/>
      <c r="E731" s="29"/>
    </row>
    <row r="732" spans="4:5">
      <c r="D732" s="29"/>
      <c r="E732" s="29"/>
    </row>
    <row r="733" spans="4:5">
      <c r="D733" s="29"/>
      <c r="E733" s="29"/>
    </row>
    <row r="734" spans="4:5">
      <c r="D734" s="29"/>
      <c r="E734" s="29"/>
    </row>
    <row r="735" spans="4:5">
      <c r="D735" s="29"/>
      <c r="E735" s="29"/>
    </row>
    <row r="736" spans="4:5">
      <c r="D736" s="29"/>
      <c r="E736" s="29"/>
    </row>
    <row r="737" spans="4:5">
      <c r="D737" s="29"/>
      <c r="E737" s="29"/>
    </row>
    <row r="738" spans="4:5">
      <c r="D738" s="29"/>
      <c r="E738" s="29"/>
    </row>
    <row r="739" spans="4:5">
      <c r="D739" s="29"/>
      <c r="E739" s="29"/>
    </row>
    <row r="740" spans="4:5">
      <c r="D740" s="29"/>
      <c r="E740" s="29"/>
    </row>
    <row r="741" spans="4:5">
      <c r="D741" s="29"/>
      <c r="E741" s="29"/>
    </row>
    <row r="742" spans="4:5">
      <c r="D742" s="29"/>
      <c r="E742" s="29"/>
    </row>
    <row r="743" spans="4:5">
      <c r="D743" s="29"/>
      <c r="E743" s="29"/>
    </row>
    <row r="744" spans="4:5">
      <c r="D744" s="29"/>
      <c r="E744" s="29"/>
    </row>
    <row r="745" spans="4:5">
      <c r="D745" s="29"/>
      <c r="E745" s="29"/>
    </row>
    <row r="746" spans="4:5">
      <c r="D746" s="29"/>
      <c r="E746" s="29"/>
    </row>
    <row r="747" spans="4:5">
      <c r="D747" s="29"/>
      <c r="E747" s="29"/>
    </row>
    <row r="748" spans="4:5">
      <c r="D748" s="29"/>
      <c r="E748" s="29"/>
    </row>
    <row r="749" spans="4:5">
      <c r="D749" s="29"/>
      <c r="E749" s="29"/>
    </row>
    <row r="750" spans="4:5">
      <c r="D750" s="29"/>
      <c r="E750" s="29"/>
    </row>
    <row r="751" spans="4:5">
      <c r="D751" s="29"/>
      <c r="E751" s="29"/>
    </row>
    <row r="752" spans="4:5">
      <c r="D752" s="29"/>
      <c r="E752" s="29"/>
    </row>
    <row r="753" spans="4:5">
      <c r="D753" s="29"/>
      <c r="E753" s="29"/>
    </row>
    <row r="754" spans="4:5">
      <c r="D754" s="29"/>
      <c r="E754" s="29"/>
    </row>
    <row r="755" spans="4:5">
      <c r="D755" s="29"/>
      <c r="E755" s="29"/>
    </row>
    <row r="756" spans="4:5">
      <c r="D756" s="29"/>
      <c r="E756" s="29"/>
    </row>
    <row r="757" spans="4:5">
      <c r="D757" s="29"/>
      <c r="E757" s="29"/>
    </row>
    <row r="758" spans="4:5">
      <c r="D758" s="29"/>
      <c r="E758" s="29"/>
    </row>
    <row r="759" spans="4:5">
      <c r="D759" s="29"/>
      <c r="E759" s="29"/>
    </row>
    <row r="760" spans="4:5">
      <c r="D760" s="29"/>
      <c r="E760" s="29"/>
    </row>
    <row r="761" spans="4:5">
      <c r="D761" s="29"/>
      <c r="E761" s="29"/>
    </row>
    <row r="762" spans="4:5">
      <c r="D762" s="29"/>
      <c r="E762" s="29"/>
    </row>
    <row r="763" spans="4:5">
      <c r="D763" s="29"/>
      <c r="E763" s="29"/>
    </row>
    <row r="764" spans="4:5">
      <c r="D764" s="29"/>
      <c r="E764" s="29"/>
    </row>
    <row r="765" spans="4:5">
      <c r="D765" s="29"/>
      <c r="E765" s="29"/>
    </row>
    <row r="766" spans="4:5">
      <c r="D766" s="29"/>
      <c r="E766" s="29"/>
    </row>
    <row r="767" spans="4:5">
      <c r="D767" s="29"/>
      <c r="E767" s="29"/>
    </row>
    <row r="768" spans="4:5">
      <c r="D768" s="29"/>
      <c r="E768" s="29"/>
    </row>
    <row r="769" spans="4:5">
      <c r="D769" s="29"/>
      <c r="E769" s="29"/>
    </row>
    <row r="770" spans="4:5">
      <c r="D770" s="29"/>
      <c r="E770" s="29"/>
    </row>
    <row r="771" spans="4:5">
      <c r="D771" s="29"/>
      <c r="E771" s="29"/>
    </row>
    <row r="772" spans="4:5">
      <c r="D772" s="29"/>
      <c r="E772" s="29"/>
    </row>
    <row r="773" spans="4:5">
      <c r="D773" s="29"/>
      <c r="E773" s="29"/>
    </row>
    <row r="774" spans="4:5">
      <c r="D774" s="29"/>
      <c r="E774" s="29"/>
    </row>
    <row r="775" spans="4:5">
      <c r="D775" s="29"/>
      <c r="E775" s="29"/>
    </row>
    <row r="776" spans="4:5">
      <c r="D776" s="29"/>
      <c r="E776" s="29"/>
    </row>
    <row r="777" spans="4:5">
      <c r="D777" s="29"/>
      <c r="E777" s="29"/>
    </row>
    <row r="778" spans="4:5">
      <c r="D778" s="29"/>
      <c r="E778" s="29"/>
    </row>
    <row r="779" spans="4:5">
      <c r="D779" s="29"/>
      <c r="E779" s="29"/>
    </row>
    <row r="780" spans="4:5">
      <c r="D780" s="29"/>
      <c r="E780" s="29"/>
    </row>
    <row r="781" spans="4:5">
      <c r="D781" s="29"/>
      <c r="E781" s="29"/>
    </row>
    <row r="782" spans="4:5">
      <c r="D782" s="29"/>
      <c r="E782" s="29"/>
    </row>
    <row r="783" spans="4:5">
      <c r="D783" s="29"/>
      <c r="E783" s="29"/>
    </row>
    <row r="784" spans="4:5">
      <c r="D784" s="29"/>
      <c r="E784" s="29"/>
    </row>
    <row r="785" spans="4:5">
      <c r="D785" s="29"/>
      <c r="E785" s="29"/>
    </row>
    <row r="786" spans="4:5">
      <c r="D786" s="29"/>
      <c r="E786" s="29"/>
    </row>
  </sheetData>
  <mergeCells count="2">
    <mergeCell ref="B6:L6"/>
    <mergeCell ref="B7:L7"/>
  </mergeCells>
  <dataValidations count="1">
    <dataValidation allowBlank="1" showInputMessage="1" showErrorMessage="1" sqref="A1:B1048576 C1 D1:XFD1048576 C3:C1048576" xr:uid="{00000000-0002-0000-08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 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 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Liron Lazar</cp:lastModifiedBy>
  <dcterms:modified xsi:type="dcterms:W3CDTF">2025-03-18T15:29:28Z</dcterms:modified>
  <cp:category/>
</cp:coreProperties>
</file>